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48ec56e23a277/Documents/COURRIER/"/>
    </mc:Choice>
  </mc:AlternateContent>
  <xr:revisionPtr revIDLastSave="1" documentId="8_{63A1C841-B1DD-49FB-986D-6BD29FAE7B49}" xr6:coauthVersionLast="47" xr6:coauthVersionMax="47" xr10:uidLastSave="{078ACE0B-BA58-43DA-A258-861D0905EB89}"/>
  <bookViews>
    <workbookView xWindow="-108" yWindow="-108" windowWidth="23256" windowHeight="12456" xr2:uid="{9ABB38CB-F9B2-4B75-B8DF-085705188AF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K61" i="1"/>
  <c r="K60" i="1"/>
  <c r="K59" i="1"/>
  <c r="K57" i="1"/>
  <c r="K56" i="1"/>
  <c r="K54" i="1"/>
  <c r="K53" i="1"/>
  <c r="K51" i="1"/>
  <c r="K50" i="1"/>
  <c r="K49" i="1"/>
  <c r="K46" i="1"/>
  <c r="K44" i="1"/>
  <c r="K43" i="1"/>
  <c r="K42" i="1"/>
  <c r="K41" i="1"/>
  <c r="K40" i="1"/>
  <c r="K39" i="1"/>
  <c r="K38" i="1"/>
  <c r="K37" i="1"/>
  <c r="K36" i="1"/>
  <c r="K34" i="1"/>
  <c r="K33" i="1"/>
  <c r="K32" i="1"/>
  <c r="K31" i="1"/>
  <c r="K30" i="1"/>
  <c r="K28" i="1"/>
  <c r="K27" i="1"/>
  <c r="K26" i="1"/>
  <c r="K25" i="1"/>
  <c r="K24" i="1"/>
  <c r="K23" i="1"/>
  <c r="K22" i="1"/>
  <c r="K21" i="1"/>
  <c r="K20" i="1"/>
  <c r="K19" i="1"/>
  <c r="K17" i="1"/>
  <c r="K15" i="1"/>
  <c r="K14" i="1"/>
  <c r="K13" i="1"/>
  <c r="K12" i="1"/>
  <c r="K11" i="1"/>
  <c r="K10" i="1"/>
  <c r="K9" i="1"/>
  <c r="K8" i="1"/>
  <c r="K6" i="1"/>
  <c r="K5" i="1"/>
</calcChain>
</file>

<file path=xl/sharedStrings.xml><?xml version="1.0" encoding="utf-8"?>
<sst xmlns="http://schemas.openxmlformats.org/spreadsheetml/2006/main" count="258" uniqueCount="122">
  <si>
    <t>CHALLENGE ECOLE DE TIR 2023  2024 2ème tour</t>
  </si>
  <si>
    <t>N° Licence</t>
  </si>
  <si>
    <t>cat</t>
  </si>
  <si>
    <t>nom</t>
  </si>
  <si>
    <t>prenom</t>
  </si>
  <si>
    <t>club</t>
  </si>
  <si>
    <t>1er série</t>
  </si>
  <si>
    <t>2é série</t>
  </si>
  <si>
    <t>3é série</t>
  </si>
  <si>
    <t>4é série</t>
  </si>
  <si>
    <t>TOTAL</t>
  </si>
  <si>
    <t>CARABINE</t>
  </si>
  <si>
    <t>POUSSINS FILLES</t>
  </si>
  <si>
    <t>c10</t>
  </si>
  <si>
    <t>PF</t>
  </si>
  <si>
    <t>LHOSTE</t>
  </si>
  <si>
    <t>Alana</t>
  </si>
  <si>
    <t>CTSM</t>
  </si>
  <si>
    <t>DUMORTIER</t>
  </si>
  <si>
    <t>Nina</t>
  </si>
  <si>
    <t>POUSSINS GARCONS</t>
  </si>
  <si>
    <t>PG</t>
  </si>
  <si>
    <t>MOUNIER CUVATO</t>
  </si>
  <si>
    <t>Amaury</t>
  </si>
  <si>
    <t>CTSBLV</t>
  </si>
  <si>
    <t>VINDRIER</t>
  </si>
  <si>
    <t>Florian</t>
  </si>
  <si>
    <t>UGAP</t>
  </si>
  <si>
    <t>MARTY</t>
  </si>
  <si>
    <t>Brice</t>
  </si>
  <si>
    <t>TSB</t>
  </si>
  <si>
    <t>ABOUT</t>
  </si>
  <si>
    <t>Louis-Guillaume</t>
  </si>
  <si>
    <t>TOV</t>
  </si>
  <si>
    <t>PEYSSON</t>
  </si>
  <si>
    <t>Chris</t>
  </si>
  <si>
    <t>CASTEL</t>
  </si>
  <si>
    <t>Andrew</t>
  </si>
  <si>
    <t>TSDC</t>
  </si>
  <si>
    <t>VIRAGH</t>
  </si>
  <si>
    <t>Lo</t>
  </si>
  <si>
    <t>FAURAND</t>
  </si>
  <si>
    <t>Liam</t>
  </si>
  <si>
    <t>BENJAMINS FILLES</t>
  </si>
  <si>
    <t>BF</t>
  </si>
  <si>
    <t>DEVIGNES</t>
  </si>
  <si>
    <t>Jade</t>
  </si>
  <si>
    <t>BENJAMINS GARCONS</t>
  </si>
  <si>
    <t>BG</t>
  </si>
  <si>
    <t>CARDINAL</t>
  </si>
  <si>
    <t>Alexandre</t>
  </si>
  <si>
    <t>ROUX</t>
  </si>
  <si>
    <t>Estevan</t>
  </si>
  <si>
    <t>ERNAULT</t>
  </si>
  <si>
    <t>Maxence</t>
  </si>
  <si>
    <t>DUNIER</t>
  </si>
  <si>
    <t>Ethan</t>
  </si>
  <si>
    <t>NGUYEN</t>
  </si>
  <si>
    <t>Aaron</t>
  </si>
  <si>
    <t>FELL</t>
  </si>
  <si>
    <t>Th</t>
  </si>
  <si>
    <t>ZETTOR</t>
  </si>
  <si>
    <t>Kéoni</t>
  </si>
  <si>
    <t>LABRUYERE</t>
  </si>
  <si>
    <t>Nathan</t>
  </si>
  <si>
    <t>CHARRE</t>
  </si>
  <si>
    <t>Dorian</t>
  </si>
  <si>
    <t>MINIMES FILLES</t>
  </si>
  <si>
    <t>MF</t>
  </si>
  <si>
    <t>DUTRUC</t>
  </si>
  <si>
    <t>Ambre</t>
  </si>
  <si>
    <t>FRIGOT</t>
  </si>
  <si>
    <t>Roxane</t>
  </si>
  <si>
    <t>DESANY</t>
  </si>
  <si>
    <t>Alice</t>
  </si>
  <si>
    <t>WHAAP</t>
  </si>
  <si>
    <t>Olivia</t>
  </si>
  <si>
    <t>GLEE</t>
  </si>
  <si>
    <t>L</t>
  </si>
  <si>
    <t>MINIMES GARCONS</t>
  </si>
  <si>
    <t>MG</t>
  </si>
  <si>
    <t>BERGER</t>
  </si>
  <si>
    <t>Alexis</t>
  </si>
  <si>
    <t>COIFFET</t>
  </si>
  <si>
    <t>Tim-Elliot</t>
  </si>
  <si>
    <t>POURCHAIRE</t>
  </si>
  <si>
    <t>Elian</t>
  </si>
  <si>
    <t>FAUCHER</t>
  </si>
  <si>
    <t>Johan</t>
  </si>
  <si>
    <t>CHESNEL</t>
  </si>
  <si>
    <t>Simon</t>
  </si>
  <si>
    <t>MICHEL</t>
  </si>
  <si>
    <t>Romain</t>
  </si>
  <si>
    <t>ZANCANARO</t>
  </si>
  <si>
    <t>Emma</t>
  </si>
  <si>
    <t>VAILLANT</t>
  </si>
  <si>
    <t>Kylan</t>
  </si>
  <si>
    <t>ZIELONA</t>
  </si>
  <si>
    <t>Tino</t>
  </si>
  <si>
    <t>CADETS GARCONS</t>
  </si>
  <si>
    <t>CG</t>
  </si>
  <si>
    <t>BRUYERE</t>
  </si>
  <si>
    <t>Elio</t>
  </si>
  <si>
    <t>PISTOLET</t>
  </si>
  <si>
    <t>p10</t>
  </si>
  <si>
    <t>Noam</t>
  </si>
  <si>
    <t>MONTOYA</t>
  </si>
  <si>
    <t>Melvin</t>
  </si>
  <si>
    <t>Noah</t>
  </si>
  <si>
    <t>THIERS</t>
  </si>
  <si>
    <t>Julie</t>
  </si>
  <si>
    <t>DEYRES</t>
  </si>
  <si>
    <t>EVRARD</t>
  </si>
  <si>
    <t>AFFANE</t>
  </si>
  <si>
    <t>Bilel-Adam</t>
  </si>
  <si>
    <t>VASSAL</t>
  </si>
  <si>
    <t>Logan</t>
  </si>
  <si>
    <t>MOUNIER</t>
  </si>
  <si>
    <t>Camile</t>
  </si>
  <si>
    <t>William</t>
  </si>
  <si>
    <t>VALLIER-DIEUMEGARD</t>
  </si>
  <si>
    <t>Terence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</si>
</sst>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AF91-DA4B-4E1D-A1AF-AA591CE89AD0}">
  <dimension ref="A1:K62"/>
  <sheetViews>
    <sheetView tabSelected="1" topLeftCell="A30" zoomScaleNormal="100" workbookViewId="0">
      <selection activeCell="M55" sqref="M55"/>
    </sheetView>
  </sheetViews>
  <sheetFormatPr baseColWidth="10" defaultRowHeight="14.4" x14ac:dyDescent="0.3"/>
  <cols>
    <col min="1" max="1" width="4.5546875" customWidth="1"/>
    <col min="2" max="2" width="12.77734375" customWidth="1"/>
    <col min="3" max="3" width="5.33203125" customWidth="1"/>
    <col min="4" max="4" width="13" customWidth="1"/>
    <col min="5" max="5" width="12.109375" customWidth="1"/>
    <col min="6" max="6" width="8.33203125" customWidth="1"/>
    <col min="7" max="7" width="8.88671875" customWidth="1"/>
    <col min="8" max="8" width="9.88671875" customWidth="1"/>
    <col min="9" max="9" width="10.109375" customWidth="1"/>
  </cols>
  <sheetData>
    <row r="1" spans="1:11" ht="25.8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x14ac:dyDescent="0.3">
      <c r="A2" s="1"/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4" t="s">
        <v>10</v>
      </c>
    </row>
    <row r="3" spans="1:11" ht="23.4" x14ac:dyDescent="0.45">
      <c r="A3" s="6"/>
      <c r="B3" s="7" t="s">
        <v>11</v>
      </c>
      <c r="C3" s="7"/>
      <c r="D3" s="7"/>
      <c r="E3" s="7"/>
      <c r="F3" s="7"/>
      <c r="G3" s="7"/>
      <c r="H3" s="7"/>
      <c r="I3" s="7"/>
      <c r="J3" s="7"/>
      <c r="K3" s="7"/>
    </row>
    <row r="4" spans="1:11" ht="23.4" x14ac:dyDescent="0.45">
      <c r="A4" s="14"/>
      <c r="B4" s="15"/>
      <c r="C4" s="15"/>
      <c r="D4" s="15"/>
      <c r="E4" s="16" t="s">
        <v>12</v>
      </c>
      <c r="F4" s="16"/>
      <c r="G4" s="15"/>
      <c r="H4" s="15"/>
      <c r="I4" s="15"/>
      <c r="J4" s="15"/>
      <c r="K4" s="15"/>
    </row>
    <row r="5" spans="1:11" ht="15.6" x14ac:dyDescent="0.3">
      <c r="A5" s="1" t="s">
        <v>13</v>
      </c>
      <c r="B5" s="8">
        <v>82857972</v>
      </c>
      <c r="C5" s="5" t="s">
        <v>14</v>
      </c>
      <c r="D5" s="8" t="s">
        <v>15</v>
      </c>
      <c r="E5" s="8" t="s">
        <v>16</v>
      </c>
      <c r="F5" s="8" t="s">
        <v>17</v>
      </c>
      <c r="G5" s="5">
        <v>75.900000000000006</v>
      </c>
      <c r="H5" s="5">
        <v>68.099999999999994</v>
      </c>
      <c r="I5" s="5">
        <v>62.3</v>
      </c>
      <c r="J5" s="9"/>
      <c r="K5" s="10">
        <f>SUM(G5:J5)</f>
        <v>206.3</v>
      </c>
    </row>
    <row r="6" spans="1:11" ht="15.6" x14ac:dyDescent="0.3">
      <c r="A6" s="1" t="s">
        <v>13</v>
      </c>
      <c r="B6" s="8">
        <v>82902519</v>
      </c>
      <c r="C6" s="5" t="s">
        <v>14</v>
      </c>
      <c r="D6" s="8" t="s">
        <v>18</v>
      </c>
      <c r="E6" s="8" t="s">
        <v>19</v>
      </c>
      <c r="F6" s="8" t="s">
        <v>17</v>
      </c>
      <c r="G6" s="5">
        <v>60.7</v>
      </c>
      <c r="H6" s="5">
        <v>62.3</v>
      </c>
      <c r="I6" s="5">
        <v>82.1</v>
      </c>
      <c r="J6" s="9"/>
      <c r="K6" s="10">
        <f>SUM(G6:J6)</f>
        <v>205.1</v>
      </c>
    </row>
    <row r="7" spans="1:11" ht="15.6" x14ac:dyDescent="0.3">
      <c r="A7" s="17"/>
      <c r="B7" s="17"/>
      <c r="C7" s="17"/>
      <c r="D7" s="18"/>
      <c r="E7" s="19" t="s">
        <v>20</v>
      </c>
      <c r="F7" s="18"/>
      <c r="G7" s="17"/>
      <c r="H7" s="17"/>
      <c r="I7" s="17"/>
      <c r="J7" s="17"/>
      <c r="K7" s="20"/>
    </row>
    <row r="8" spans="1:11" ht="15.6" x14ac:dyDescent="0.3">
      <c r="A8" s="1" t="s">
        <v>13</v>
      </c>
      <c r="B8" s="8">
        <v>82812594</v>
      </c>
      <c r="C8" s="5" t="s">
        <v>21</v>
      </c>
      <c r="D8" s="8" t="s">
        <v>22</v>
      </c>
      <c r="E8" s="8" t="s">
        <v>23</v>
      </c>
      <c r="F8" s="8" t="s">
        <v>24</v>
      </c>
      <c r="G8" s="5">
        <v>87.9</v>
      </c>
      <c r="H8" s="5">
        <v>83</v>
      </c>
      <c r="I8" s="5">
        <v>91.4</v>
      </c>
      <c r="J8" s="9"/>
      <c r="K8" s="10">
        <f>SUM(G8:J8)</f>
        <v>262.3</v>
      </c>
    </row>
    <row r="9" spans="1:11" ht="15.6" x14ac:dyDescent="0.3">
      <c r="A9" s="11" t="s">
        <v>13</v>
      </c>
      <c r="B9" s="8">
        <v>82864523</v>
      </c>
      <c r="C9" s="5" t="s">
        <v>21</v>
      </c>
      <c r="D9" s="8" t="s">
        <v>25</v>
      </c>
      <c r="E9" s="8" t="s">
        <v>26</v>
      </c>
      <c r="F9" s="8" t="s">
        <v>27</v>
      </c>
      <c r="G9" s="5">
        <v>82.9</v>
      </c>
      <c r="H9" s="5">
        <v>79.7</v>
      </c>
      <c r="I9" s="5">
        <v>84</v>
      </c>
      <c r="J9" s="9"/>
      <c r="K9" s="10">
        <f>SUM(G9:J9)</f>
        <v>246.60000000000002</v>
      </c>
    </row>
    <row r="10" spans="1:11" ht="15.6" x14ac:dyDescent="0.3">
      <c r="A10" s="1" t="s">
        <v>13</v>
      </c>
      <c r="B10" s="8">
        <v>82902448</v>
      </c>
      <c r="C10" s="5" t="s">
        <v>21</v>
      </c>
      <c r="D10" s="8" t="s">
        <v>28</v>
      </c>
      <c r="E10" s="8" t="s">
        <v>29</v>
      </c>
      <c r="F10" s="8" t="s">
        <v>30</v>
      </c>
      <c r="G10" s="5">
        <v>72.7</v>
      </c>
      <c r="H10" s="5">
        <v>82.4</v>
      </c>
      <c r="I10" s="5">
        <v>90.3</v>
      </c>
      <c r="J10" s="9"/>
      <c r="K10" s="10">
        <f>SUM(G10:J10)</f>
        <v>245.40000000000003</v>
      </c>
    </row>
    <row r="11" spans="1:11" ht="15.6" x14ac:dyDescent="0.3">
      <c r="A11" s="1" t="s">
        <v>13</v>
      </c>
      <c r="B11" s="8">
        <v>82893016</v>
      </c>
      <c r="C11" s="5" t="s">
        <v>21</v>
      </c>
      <c r="D11" s="8" t="s">
        <v>31</v>
      </c>
      <c r="E11" s="8" t="s">
        <v>32</v>
      </c>
      <c r="F11" s="8" t="s">
        <v>33</v>
      </c>
      <c r="G11" s="5">
        <v>83.7</v>
      </c>
      <c r="H11" s="5">
        <v>80.3</v>
      </c>
      <c r="I11" s="5">
        <v>72.2</v>
      </c>
      <c r="J11" s="9"/>
      <c r="K11" s="10">
        <f>SUM(G11:J11)</f>
        <v>236.2</v>
      </c>
    </row>
    <row r="12" spans="1:11" ht="15.6" x14ac:dyDescent="0.3">
      <c r="A12" s="11" t="s">
        <v>13</v>
      </c>
      <c r="B12" s="8">
        <v>82864528</v>
      </c>
      <c r="C12" s="5" t="s">
        <v>21</v>
      </c>
      <c r="D12" s="8" t="s">
        <v>34</v>
      </c>
      <c r="E12" s="8" t="s">
        <v>35</v>
      </c>
      <c r="F12" s="8" t="s">
        <v>27</v>
      </c>
      <c r="G12" s="5">
        <v>72.5</v>
      </c>
      <c r="H12" s="5">
        <v>70.599999999999994</v>
      </c>
      <c r="I12" s="5">
        <v>87.9</v>
      </c>
      <c r="J12" s="9"/>
      <c r="K12" s="10">
        <f>SUM(G12:J12)</f>
        <v>231</v>
      </c>
    </row>
    <row r="13" spans="1:11" ht="15.6" x14ac:dyDescent="0.3">
      <c r="A13" s="1" t="s">
        <v>13</v>
      </c>
      <c r="B13" s="8">
        <v>82837731</v>
      </c>
      <c r="C13" s="5" t="s">
        <v>21</v>
      </c>
      <c r="D13" s="8" t="s">
        <v>36</v>
      </c>
      <c r="E13" s="8" t="s">
        <v>37</v>
      </c>
      <c r="F13" s="8" t="s">
        <v>38</v>
      </c>
      <c r="G13" s="5">
        <v>72.400000000000006</v>
      </c>
      <c r="H13" s="5">
        <v>83</v>
      </c>
      <c r="I13" s="5">
        <v>72.7</v>
      </c>
      <c r="J13" s="9"/>
      <c r="K13" s="10">
        <f>SUM(G13:J13)</f>
        <v>228.10000000000002</v>
      </c>
    </row>
    <row r="14" spans="1:11" ht="15.6" x14ac:dyDescent="0.3">
      <c r="A14" s="1" t="s">
        <v>13</v>
      </c>
      <c r="B14" s="8">
        <v>82890429</v>
      </c>
      <c r="C14" s="5" t="s">
        <v>21</v>
      </c>
      <c r="D14" s="8" t="s">
        <v>39</v>
      </c>
      <c r="E14" s="8" t="s">
        <v>40</v>
      </c>
      <c r="F14" s="8" t="s">
        <v>33</v>
      </c>
      <c r="G14" s="5">
        <v>73</v>
      </c>
      <c r="H14" s="5">
        <v>65.8</v>
      </c>
      <c r="I14" s="5">
        <v>78.7</v>
      </c>
      <c r="J14" s="9"/>
      <c r="K14" s="10">
        <f>SUM(G14:J14)</f>
        <v>217.5</v>
      </c>
    </row>
    <row r="15" spans="1:11" ht="15.6" x14ac:dyDescent="0.3">
      <c r="A15" s="1"/>
      <c r="B15" s="8">
        <v>82826972</v>
      </c>
      <c r="C15" s="5" t="s">
        <v>21</v>
      </c>
      <c r="D15" s="8" t="s">
        <v>41</v>
      </c>
      <c r="E15" s="8" t="s">
        <v>42</v>
      </c>
      <c r="F15" s="8" t="s">
        <v>24</v>
      </c>
      <c r="G15" s="5">
        <v>69.7</v>
      </c>
      <c r="H15" s="5">
        <v>68.8</v>
      </c>
      <c r="I15" s="5">
        <v>74.2</v>
      </c>
      <c r="J15" s="9"/>
      <c r="K15" s="10">
        <f>SUM(G15:J15)</f>
        <v>212.7</v>
      </c>
    </row>
    <row r="16" spans="1:11" ht="15.6" x14ac:dyDescent="0.3">
      <c r="A16" s="17"/>
      <c r="B16" s="17"/>
      <c r="C16" s="17"/>
      <c r="D16" s="18"/>
      <c r="E16" s="19" t="s">
        <v>43</v>
      </c>
      <c r="F16" s="18"/>
      <c r="G16" s="17"/>
      <c r="H16" s="17"/>
      <c r="I16" s="17"/>
      <c r="J16" s="17"/>
      <c r="K16" s="20"/>
    </row>
    <row r="17" spans="1:11" ht="15.6" x14ac:dyDescent="0.3">
      <c r="A17" s="1" t="s">
        <v>13</v>
      </c>
      <c r="B17" s="8">
        <v>82902310</v>
      </c>
      <c r="C17" s="5" t="s">
        <v>44</v>
      </c>
      <c r="D17" s="8" t="s">
        <v>45</v>
      </c>
      <c r="E17" s="8" t="s">
        <v>46</v>
      </c>
      <c r="F17" s="8" t="s">
        <v>38</v>
      </c>
      <c r="G17" s="5">
        <v>85.6</v>
      </c>
      <c r="H17" s="5">
        <v>88.1</v>
      </c>
      <c r="I17" s="5">
        <v>77.900000000000006</v>
      </c>
      <c r="J17" s="9"/>
      <c r="K17" s="10">
        <f t="shared" ref="K17" si="0">SUM(G17:J17)</f>
        <v>251.6</v>
      </c>
    </row>
    <row r="18" spans="1:11" ht="15.6" x14ac:dyDescent="0.3">
      <c r="A18" s="17"/>
      <c r="B18" s="17"/>
      <c r="C18" s="17"/>
      <c r="D18" s="18"/>
      <c r="E18" s="19" t="s">
        <v>47</v>
      </c>
      <c r="F18" s="18"/>
      <c r="G18" s="17"/>
      <c r="H18" s="17"/>
      <c r="I18" s="17"/>
      <c r="J18" s="17"/>
      <c r="K18" s="20"/>
    </row>
    <row r="19" spans="1:11" ht="15.6" x14ac:dyDescent="0.3">
      <c r="A19" s="11" t="s">
        <v>13</v>
      </c>
      <c r="B19" s="8">
        <v>82870477</v>
      </c>
      <c r="C19" s="5" t="s">
        <v>48</v>
      </c>
      <c r="D19" s="8" t="s">
        <v>49</v>
      </c>
      <c r="E19" s="8" t="s">
        <v>50</v>
      </c>
      <c r="F19" s="8" t="s">
        <v>27</v>
      </c>
      <c r="G19" s="5">
        <v>85.4</v>
      </c>
      <c r="H19" s="5">
        <v>85.9</v>
      </c>
      <c r="I19" s="5">
        <v>88.4</v>
      </c>
      <c r="J19" s="9"/>
      <c r="K19" s="10">
        <f>SUM(G19:J19)</f>
        <v>259.70000000000005</v>
      </c>
    </row>
    <row r="20" spans="1:11" ht="15.6" x14ac:dyDescent="0.3">
      <c r="A20" s="11" t="s">
        <v>13</v>
      </c>
      <c r="B20" s="8">
        <v>82856988</v>
      </c>
      <c r="C20" s="5" t="s">
        <v>48</v>
      </c>
      <c r="D20" s="8" t="s">
        <v>51</v>
      </c>
      <c r="E20" s="8" t="s">
        <v>52</v>
      </c>
      <c r="F20" s="8" t="s">
        <v>24</v>
      </c>
      <c r="G20" s="5">
        <v>84.5</v>
      </c>
      <c r="H20" s="5">
        <v>76.900000000000006</v>
      </c>
      <c r="I20" s="5">
        <v>81</v>
      </c>
      <c r="J20" s="9"/>
      <c r="K20" s="10">
        <f>SUM(G20:J20)</f>
        <v>242.4</v>
      </c>
    </row>
    <row r="21" spans="1:11" ht="15.6" x14ac:dyDescent="0.3">
      <c r="A21" s="8" t="s">
        <v>13</v>
      </c>
      <c r="B21" s="8">
        <v>82902455</v>
      </c>
      <c r="C21" s="5" t="s">
        <v>21</v>
      </c>
      <c r="D21" s="8" t="s">
        <v>53</v>
      </c>
      <c r="E21" s="8" t="s">
        <v>54</v>
      </c>
      <c r="F21" s="8" t="s">
        <v>30</v>
      </c>
      <c r="G21" s="5">
        <v>71.8</v>
      </c>
      <c r="H21" s="5">
        <v>78.2</v>
      </c>
      <c r="I21" s="5">
        <v>71.8</v>
      </c>
      <c r="J21" s="9"/>
      <c r="K21" s="10">
        <f>SUM(G21:J21)</f>
        <v>221.8</v>
      </c>
    </row>
    <row r="22" spans="1:11" ht="15.6" x14ac:dyDescent="0.3">
      <c r="A22" s="1" t="s">
        <v>13</v>
      </c>
      <c r="B22" s="8">
        <v>82853093</v>
      </c>
      <c r="C22" s="5" t="s">
        <v>48</v>
      </c>
      <c r="D22" s="8" t="s">
        <v>55</v>
      </c>
      <c r="E22" s="8" t="s">
        <v>56</v>
      </c>
      <c r="F22" s="8" t="s">
        <v>17</v>
      </c>
      <c r="G22" s="5">
        <v>65.2</v>
      </c>
      <c r="H22" s="5">
        <v>83.1</v>
      </c>
      <c r="I22" s="5">
        <v>72.900000000000006</v>
      </c>
      <c r="J22" s="9"/>
      <c r="K22" s="10">
        <f>SUM(G22:J22)</f>
        <v>221.20000000000002</v>
      </c>
    </row>
    <row r="23" spans="1:11" ht="15.6" x14ac:dyDescent="0.3">
      <c r="A23" s="1" t="s">
        <v>13</v>
      </c>
      <c r="B23" s="8">
        <v>82864201</v>
      </c>
      <c r="C23" s="5" t="s">
        <v>48</v>
      </c>
      <c r="D23" s="8" t="s">
        <v>57</v>
      </c>
      <c r="E23" s="8" t="s">
        <v>58</v>
      </c>
      <c r="F23" s="8" t="s">
        <v>24</v>
      </c>
      <c r="G23" s="5">
        <v>64.3</v>
      </c>
      <c r="H23" s="5">
        <v>71.8</v>
      </c>
      <c r="I23" s="5">
        <v>66.8</v>
      </c>
      <c r="J23" s="9"/>
      <c r="K23" s="10">
        <f>SUM(G23:J23)</f>
        <v>202.89999999999998</v>
      </c>
    </row>
    <row r="24" spans="1:11" ht="15.6" x14ac:dyDescent="0.3">
      <c r="A24" s="12" t="s">
        <v>13</v>
      </c>
      <c r="B24">
        <v>82859905</v>
      </c>
      <c r="C24" s="13" t="s">
        <v>48</v>
      </c>
      <c r="D24" t="s">
        <v>59</v>
      </c>
      <c r="E24" t="s">
        <v>60</v>
      </c>
      <c r="F24" t="s">
        <v>30</v>
      </c>
      <c r="G24" s="5">
        <v>58.5</v>
      </c>
      <c r="H24" s="5">
        <v>69.599999999999994</v>
      </c>
      <c r="I24" s="5">
        <v>55.1</v>
      </c>
      <c r="J24" s="9"/>
      <c r="K24" s="10">
        <f>SUM(G24:J24)</f>
        <v>183.2</v>
      </c>
    </row>
    <row r="25" spans="1:11" ht="15.6" x14ac:dyDescent="0.3">
      <c r="A25" s="8" t="s">
        <v>13</v>
      </c>
      <c r="B25" s="8">
        <v>82915185</v>
      </c>
      <c r="C25" s="5" t="s">
        <v>21</v>
      </c>
      <c r="D25" s="8" t="s">
        <v>61</v>
      </c>
      <c r="E25" s="8" t="s">
        <v>62</v>
      </c>
      <c r="F25" s="8" t="s">
        <v>38</v>
      </c>
      <c r="G25" s="5">
        <v>49.7</v>
      </c>
      <c r="H25" s="5">
        <v>57.9</v>
      </c>
      <c r="I25" s="5">
        <v>74</v>
      </c>
      <c r="J25" s="9"/>
      <c r="K25" s="10">
        <f>SUM(G25:J25)</f>
        <v>181.6</v>
      </c>
    </row>
    <row r="26" spans="1:11" ht="15.6" x14ac:dyDescent="0.3">
      <c r="A26" s="6" t="s">
        <v>13</v>
      </c>
      <c r="B26">
        <v>82908392</v>
      </c>
      <c r="C26" s="13" t="s">
        <v>48</v>
      </c>
      <c r="D26" t="s">
        <v>63</v>
      </c>
      <c r="E26" t="s">
        <v>64</v>
      </c>
      <c r="F26" t="s">
        <v>38</v>
      </c>
      <c r="G26" s="5">
        <v>63</v>
      </c>
      <c r="H26" s="5">
        <v>54.9</v>
      </c>
      <c r="I26" s="5">
        <v>50.3</v>
      </c>
      <c r="J26" s="9"/>
      <c r="K26" s="10">
        <f>SUM(G26:J26)</f>
        <v>168.2</v>
      </c>
    </row>
    <row r="27" spans="1:11" ht="15.6" x14ac:dyDescent="0.3">
      <c r="A27" s="8" t="s">
        <v>13</v>
      </c>
      <c r="B27" s="8">
        <v>82864523</v>
      </c>
      <c r="C27" s="5" t="s">
        <v>21</v>
      </c>
      <c r="D27" s="8" t="s">
        <v>25</v>
      </c>
      <c r="E27" s="8" t="s">
        <v>26</v>
      </c>
      <c r="F27" s="8" t="s">
        <v>27</v>
      </c>
      <c r="G27" s="5">
        <v>62.5</v>
      </c>
      <c r="H27" s="5">
        <v>39.799999999999997</v>
      </c>
      <c r="I27" s="5">
        <v>64.3</v>
      </c>
      <c r="J27" s="9"/>
      <c r="K27" s="10">
        <f>SUM(G27:J27)</f>
        <v>166.6</v>
      </c>
    </row>
    <row r="28" spans="1:11" ht="15.6" x14ac:dyDescent="0.3">
      <c r="A28" s="1" t="s">
        <v>13</v>
      </c>
      <c r="B28" s="8">
        <v>82848743</v>
      </c>
      <c r="C28" s="5" t="s">
        <v>48</v>
      </c>
      <c r="D28" s="8" t="s">
        <v>65</v>
      </c>
      <c r="E28" s="8" t="s">
        <v>66</v>
      </c>
      <c r="F28" s="8" t="s">
        <v>33</v>
      </c>
      <c r="G28" s="5">
        <v>53.1</v>
      </c>
      <c r="H28" s="5">
        <v>44</v>
      </c>
      <c r="I28" s="5">
        <v>49.8</v>
      </c>
      <c r="J28" s="9"/>
      <c r="K28" s="10">
        <f>SUM(G28:J28)</f>
        <v>146.89999999999998</v>
      </c>
    </row>
    <row r="29" spans="1:11" ht="15.6" x14ac:dyDescent="0.3">
      <c r="A29" s="17"/>
      <c r="B29" s="17"/>
      <c r="C29" s="17"/>
      <c r="D29" s="18"/>
      <c r="E29" s="19" t="s">
        <v>67</v>
      </c>
      <c r="F29" s="18"/>
      <c r="G29" s="17"/>
      <c r="H29" s="17"/>
      <c r="I29" s="17"/>
      <c r="J29" s="17"/>
      <c r="K29" s="20"/>
    </row>
    <row r="30" spans="1:11" ht="15.6" x14ac:dyDescent="0.3">
      <c r="A30" s="11" t="s">
        <v>13</v>
      </c>
      <c r="B30" s="8">
        <v>82850754</v>
      </c>
      <c r="C30" s="5" t="s">
        <v>68</v>
      </c>
      <c r="D30" s="8" t="s">
        <v>69</v>
      </c>
      <c r="E30" s="8" t="s">
        <v>70</v>
      </c>
      <c r="F30" s="8" t="s">
        <v>17</v>
      </c>
      <c r="G30" s="5">
        <v>98.8</v>
      </c>
      <c r="H30" s="5">
        <v>94.7</v>
      </c>
      <c r="I30" s="5">
        <v>92.8</v>
      </c>
      <c r="J30" s="1">
        <v>92.7</v>
      </c>
      <c r="K30" s="10">
        <f>SUM(G30:J30)</f>
        <v>379</v>
      </c>
    </row>
    <row r="31" spans="1:11" ht="15.6" x14ac:dyDescent="0.3">
      <c r="A31" s="1" t="s">
        <v>13</v>
      </c>
      <c r="B31" s="8">
        <v>82746520</v>
      </c>
      <c r="C31" s="5" t="s">
        <v>68</v>
      </c>
      <c r="D31" s="8" t="s">
        <v>71</v>
      </c>
      <c r="E31" s="8" t="s">
        <v>72</v>
      </c>
      <c r="F31" s="8" t="s">
        <v>30</v>
      </c>
      <c r="G31" s="5">
        <v>92.1</v>
      </c>
      <c r="H31" s="5">
        <v>94.4</v>
      </c>
      <c r="I31" s="5">
        <v>95.1</v>
      </c>
      <c r="J31" s="1">
        <v>96.2</v>
      </c>
      <c r="K31" s="10">
        <f>SUM(G31:J31)</f>
        <v>377.8</v>
      </c>
    </row>
    <row r="32" spans="1:11" ht="15.6" x14ac:dyDescent="0.3">
      <c r="A32" s="1" t="s">
        <v>13</v>
      </c>
      <c r="B32" s="8">
        <v>82746513</v>
      </c>
      <c r="C32" s="5" t="s">
        <v>68</v>
      </c>
      <c r="D32" s="8" t="s">
        <v>73</v>
      </c>
      <c r="E32" s="8" t="s">
        <v>74</v>
      </c>
      <c r="F32" s="8" t="s">
        <v>30</v>
      </c>
      <c r="G32" s="5">
        <v>86.8</v>
      </c>
      <c r="H32" s="5">
        <v>82.9</v>
      </c>
      <c r="I32" s="5">
        <v>74.900000000000006</v>
      </c>
      <c r="J32" s="1">
        <v>78.7</v>
      </c>
      <c r="K32" s="10">
        <f>SUM(G32:J32)</f>
        <v>323.3</v>
      </c>
    </row>
    <row r="33" spans="1:11" ht="15.6" x14ac:dyDescent="0.3">
      <c r="A33" s="1" t="s">
        <v>13</v>
      </c>
      <c r="B33" s="8">
        <v>82904391</v>
      </c>
      <c r="C33" s="5" t="s">
        <v>68</v>
      </c>
      <c r="D33" s="8" t="s">
        <v>75</v>
      </c>
      <c r="E33" s="8" t="s">
        <v>76</v>
      </c>
      <c r="F33" s="8" t="s">
        <v>33</v>
      </c>
      <c r="G33" s="5">
        <v>71.099999999999994</v>
      </c>
      <c r="H33" s="5">
        <v>69.7</v>
      </c>
      <c r="I33" s="5">
        <v>81.599999999999994</v>
      </c>
      <c r="J33" s="1">
        <v>95.5</v>
      </c>
      <c r="K33" s="10">
        <f>SUM(G33:J33)</f>
        <v>317.89999999999998</v>
      </c>
    </row>
    <row r="34" spans="1:11" ht="15.6" x14ac:dyDescent="0.3">
      <c r="A34" s="1" t="s">
        <v>13</v>
      </c>
      <c r="B34" s="8">
        <v>82890147</v>
      </c>
      <c r="C34" s="5" t="s">
        <v>68</v>
      </c>
      <c r="D34" s="8" t="s">
        <v>77</v>
      </c>
      <c r="E34" s="8" t="s">
        <v>78</v>
      </c>
      <c r="F34" s="8" t="s">
        <v>33</v>
      </c>
      <c r="G34" s="5">
        <v>70.2</v>
      </c>
      <c r="H34" s="5">
        <v>63.2</v>
      </c>
      <c r="I34" s="5">
        <v>80</v>
      </c>
      <c r="J34" s="1">
        <v>78</v>
      </c>
      <c r="K34" s="10">
        <f>SUM(G34:J34)</f>
        <v>291.39999999999998</v>
      </c>
    </row>
    <row r="35" spans="1:11" ht="15.6" x14ac:dyDescent="0.3">
      <c r="A35" s="17"/>
      <c r="B35" s="17"/>
      <c r="C35" s="17"/>
      <c r="D35" s="18"/>
      <c r="E35" s="19" t="s">
        <v>79</v>
      </c>
      <c r="F35" s="18"/>
      <c r="G35" s="17"/>
      <c r="H35" s="17"/>
      <c r="I35" s="17"/>
      <c r="J35" s="17"/>
      <c r="K35" s="20"/>
    </row>
    <row r="36" spans="1:11" ht="15.6" x14ac:dyDescent="0.3">
      <c r="A36" s="1" t="s">
        <v>13</v>
      </c>
      <c r="B36" s="8">
        <v>82783989</v>
      </c>
      <c r="C36" s="5" t="s">
        <v>80</v>
      </c>
      <c r="D36" s="8" t="s">
        <v>81</v>
      </c>
      <c r="E36" s="8" t="s">
        <v>82</v>
      </c>
      <c r="F36" s="8" t="s">
        <v>30</v>
      </c>
      <c r="G36" s="5">
        <v>93.4</v>
      </c>
      <c r="H36" s="5">
        <v>99.4</v>
      </c>
      <c r="I36" s="5">
        <v>96.9</v>
      </c>
      <c r="J36" s="1">
        <v>97.5</v>
      </c>
      <c r="K36" s="10">
        <f>SUM(G36:J36)</f>
        <v>387.20000000000005</v>
      </c>
    </row>
    <row r="37" spans="1:11" ht="15.6" x14ac:dyDescent="0.3">
      <c r="A37" s="11" t="s">
        <v>13</v>
      </c>
      <c r="B37" s="8">
        <v>82725769</v>
      </c>
      <c r="C37" s="5" t="s">
        <v>80</v>
      </c>
      <c r="D37" s="8" t="s">
        <v>83</v>
      </c>
      <c r="E37" s="8" t="s">
        <v>84</v>
      </c>
      <c r="F37" s="8" t="s">
        <v>24</v>
      </c>
      <c r="G37" s="5">
        <v>95.1</v>
      </c>
      <c r="H37" s="5">
        <v>97.6</v>
      </c>
      <c r="I37" s="5">
        <v>94.2</v>
      </c>
      <c r="J37" s="1">
        <v>98.2</v>
      </c>
      <c r="K37" s="10">
        <f>SUM(G37:J37)</f>
        <v>385.09999999999997</v>
      </c>
    </row>
    <row r="38" spans="1:11" ht="15.6" x14ac:dyDescent="0.3">
      <c r="A38" s="11" t="s">
        <v>13</v>
      </c>
      <c r="B38" s="8">
        <v>82712952</v>
      </c>
      <c r="C38" s="5" t="s">
        <v>80</v>
      </c>
      <c r="D38" s="8" t="s">
        <v>85</v>
      </c>
      <c r="E38" s="8" t="s">
        <v>86</v>
      </c>
      <c r="F38" s="8" t="s">
        <v>30</v>
      </c>
      <c r="G38" s="5">
        <v>89.7</v>
      </c>
      <c r="H38" s="5">
        <v>91.7</v>
      </c>
      <c r="I38" s="5">
        <v>96.9</v>
      </c>
      <c r="J38" s="1">
        <v>94.1</v>
      </c>
      <c r="K38" s="10">
        <f>SUM(G38:J38)</f>
        <v>372.4</v>
      </c>
    </row>
    <row r="39" spans="1:11" ht="15.6" x14ac:dyDescent="0.3">
      <c r="A39" s="11" t="s">
        <v>13</v>
      </c>
      <c r="B39" s="8">
        <v>82908070</v>
      </c>
      <c r="C39" s="5" t="s">
        <v>80</v>
      </c>
      <c r="D39" s="8" t="s">
        <v>87</v>
      </c>
      <c r="E39" s="8" t="s">
        <v>88</v>
      </c>
      <c r="F39" s="8" t="s">
        <v>30</v>
      </c>
      <c r="G39" s="5">
        <v>89.4</v>
      </c>
      <c r="H39" s="5">
        <v>94.6</v>
      </c>
      <c r="I39" s="5">
        <v>94.1</v>
      </c>
      <c r="J39" s="1">
        <v>93.4</v>
      </c>
      <c r="K39" s="10">
        <f>SUM(G39:J39)</f>
        <v>371.5</v>
      </c>
    </row>
    <row r="40" spans="1:11" ht="15.6" x14ac:dyDescent="0.3">
      <c r="A40" s="1" t="s">
        <v>13</v>
      </c>
      <c r="B40" s="8">
        <v>82899028</v>
      </c>
      <c r="C40" s="5" t="s">
        <v>80</v>
      </c>
      <c r="D40" s="8" t="s">
        <v>89</v>
      </c>
      <c r="E40" s="8" t="s">
        <v>90</v>
      </c>
      <c r="F40" s="8" t="s">
        <v>30</v>
      </c>
      <c r="G40" s="5">
        <v>88.1</v>
      </c>
      <c r="H40" s="5">
        <v>80.900000000000006</v>
      </c>
      <c r="I40" s="5">
        <v>94.4</v>
      </c>
      <c r="J40" s="1">
        <v>87.7</v>
      </c>
      <c r="K40" s="10">
        <f>SUM(G40:J40)</f>
        <v>351.09999999999997</v>
      </c>
    </row>
    <row r="41" spans="1:11" ht="15.6" x14ac:dyDescent="0.3">
      <c r="A41" s="1" t="s">
        <v>13</v>
      </c>
      <c r="B41" s="8">
        <v>82847818</v>
      </c>
      <c r="C41" s="5" t="s">
        <v>80</v>
      </c>
      <c r="D41" s="8" t="s">
        <v>91</v>
      </c>
      <c r="E41" s="8" t="s">
        <v>92</v>
      </c>
      <c r="F41" s="8" t="s">
        <v>38</v>
      </c>
      <c r="G41" s="5">
        <v>81.8</v>
      </c>
      <c r="H41" s="5">
        <v>75.8</v>
      </c>
      <c r="I41" s="5">
        <v>77.7</v>
      </c>
      <c r="J41" s="1">
        <v>82.8</v>
      </c>
      <c r="K41" s="10">
        <f>SUM(G41:J41)</f>
        <v>318.10000000000002</v>
      </c>
    </row>
    <row r="42" spans="1:11" ht="15.6" x14ac:dyDescent="0.3">
      <c r="A42" s="1" t="s">
        <v>13</v>
      </c>
      <c r="B42" s="8">
        <v>82908087</v>
      </c>
      <c r="C42" s="5" t="s">
        <v>80</v>
      </c>
      <c r="D42" s="8" t="s">
        <v>93</v>
      </c>
      <c r="E42" s="8" t="s">
        <v>94</v>
      </c>
      <c r="F42" s="8" t="s">
        <v>30</v>
      </c>
      <c r="G42" s="5">
        <v>78.900000000000006</v>
      </c>
      <c r="H42" s="5">
        <v>69.2</v>
      </c>
      <c r="I42" s="5">
        <v>79.2</v>
      </c>
      <c r="J42" s="1">
        <v>85.5</v>
      </c>
      <c r="K42" s="10">
        <f>SUM(G42:J42)</f>
        <v>312.8</v>
      </c>
    </row>
    <row r="43" spans="1:11" ht="15.6" x14ac:dyDescent="0.3">
      <c r="A43" s="11" t="s">
        <v>13</v>
      </c>
      <c r="B43" s="8">
        <v>82712692</v>
      </c>
      <c r="C43" s="5" t="s">
        <v>80</v>
      </c>
      <c r="D43" s="8" t="s">
        <v>95</v>
      </c>
      <c r="E43" s="8" t="s">
        <v>96</v>
      </c>
      <c r="F43" s="8" t="s">
        <v>27</v>
      </c>
      <c r="G43" s="5">
        <v>79</v>
      </c>
      <c r="H43" s="5">
        <v>78.599999999999994</v>
      </c>
      <c r="I43" s="5">
        <v>64.099999999999994</v>
      </c>
      <c r="J43" s="1">
        <v>65.400000000000006</v>
      </c>
      <c r="K43" s="10">
        <f>SUM(G43:J43)</f>
        <v>287.10000000000002</v>
      </c>
    </row>
    <row r="44" spans="1:11" ht="15.6" x14ac:dyDescent="0.3">
      <c r="A44" s="11" t="s">
        <v>13</v>
      </c>
      <c r="B44" s="8">
        <v>82902968</v>
      </c>
      <c r="C44" s="5" t="s">
        <v>80</v>
      </c>
      <c r="D44" s="8" t="s">
        <v>97</v>
      </c>
      <c r="E44" s="8" t="s">
        <v>98</v>
      </c>
      <c r="F44" s="8" t="s">
        <v>30</v>
      </c>
      <c r="G44" s="5">
        <v>76.400000000000006</v>
      </c>
      <c r="H44" s="5">
        <v>61.4</v>
      </c>
      <c r="I44" s="5">
        <v>54.8</v>
      </c>
      <c r="J44" s="1">
        <v>75.2</v>
      </c>
      <c r="K44" s="10">
        <f>SUM(G44:J44)</f>
        <v>267.8</v>
      </c>
    </row>
    <row r="45" spans="1:11" ht="15.6" x14ac:dyDescent="0.3">
      <c r="A45" s="17"/>
      <c r="B45" s="17"/>
      <c r="C45" s="17"/>
      <c r="D45" s="18"/>
      <c r="E45" s="19" t="s">
        <v>99</v>
      </c>
      <c r="F45" s="18"/>
      <c r="G45" s="17"/>
      <c r="H45" s="17"/>
      <c r="I45" s="17"/>
      <c r="J45" s="17"/>
      <c r="K45" s="20"/>
    </row>
    <row r="46" spans="1:11" ht="15.6" x14ac:dyDescent="0.3">
      <c r="A46" s="11" t="s">
        <v>13</v>
      </c>
      <c r="B46" s="8">
        <v>82854019</v>
      </c>
      <c r="C46" s="5" t="s">
        <v>100</v>
      </c>
      <c r="D46" s="8" t="s">
        <v>101</v>
      </c>
      <c r="E46" s="8" t="s">
        <v>102</v>
      </c>
      <c r="F46" s="8" t="s">
        <v>38</v>
      </c>
      <c r="G46" s="5">
        <v>19.600000000000001</v>
      </c>
      <c r="H46" s="5">
        <v>30.4</v>
      </c>
      <c r="I46" s="5">
        <v>33.299999999999997</v>
      </c>
      <c r="J46" s="5">
        <v>46.9</v>
      </c>
      <c r="K46" s="10">
        <f t="shared" ref="K46" si="1">SUM(G46:J46)</f>
        <v>130.19999999999999</v>
      </c>
    </row>
    <row r="47" spans="1:11" ht="23.4" x14ac:dyDescent="0.3">
      <c r="A47" s="6"/>
      <c r="B47" s="24" t="s">
        <v>103</v>
      </c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3">
      <c r="A48" s="17"/>
      <c r="B48" s="21"/>
      <c r="C48" s="21"/>
      <c r="D48" s="22"/>
      <c r="E48" s="23" t="s">
        <v>20</v>
      </c>
      <c r="F48" s="22"/>
      <c r="G48" s="21"/>
      <c r="H48" s="21"/>
      <c r="I48" s="21"/>
      <c r="J48" s="21"/>
      <c r="K48" s="22"/>
    </row>
    <row r="49" spans="1:11" ht="15.6" x14ac:dyDescent="0.3">
      <c r="A49" s="1" t="s">
        <v>104</v>
      </c>
      <c r="B49">
        <v>82864197</v>
      </c>
      <c r="C49" s="13" t="s">
        <v>21</v>
      </c>
      <c r="D49" t="s">
        <v>57</v>
      </c>
      <c r="E49" t="s">
        <v>105</v>
      </c>
      <c r="F49" t="s">
        <v>24</v>
      </c>
      <c r="G49" s="5">
        <v>79</v>
      </c>
      <c r="H49" s="5">
        <v>83</v>
      </c>
      <c r="I49" s="5">
        <v>85</v>
      </c>
      <c r="J49" s="9"/>
      <c r="K49" s="10">
        <f>SUM(G49:J49)</f>
        <v>247</v>
      </c>
    </row>
    <row r="50" spans="1:11" ht="15.6" x14ac:dyDescent="0.3">
      <c r="A50" s="1" t="s">
        <v>104</v>
      </c>
      <c r="B50">
        <v>82856986</v>
      </c>
      <c r="C50" s="13" t="s">
        <v>21</v>
      </c>
      <c r="D50" t="s">
        <v>106</v>
      </c>
      <c r="E50" t="s">
        <v>107</v>
      </c>
      <c r="F50" t="s">
        <v>24</v>
      </c>
      <c r="G50" s="5">
        <v>52</v>
      </c>
      <c r="H50" s="5">
        <v>76</v>
      </c>
      <c r="I50" s="5">
        <v>66</v>
      </c>
      <c r="J50" s="9"/>
      <c r="K50" s="10">
        <f>SUM(G50:J50)</f>
        <v>194</v>
      </c>
    </row>
    <row r="51" spans="1:11" ht="15.6" x14ac:dyDescent="0.3">
      <c r="A51" s="1" t="s">
        <v>104</v>
      </c>
      <c r="B51">
        <v>82853090</v>
      </c>
      <c r="C51" s="13" t="s">
        <v>21</v>
      </c>
      <c r="D51" t="s">
        <v>18</v>
      </c>
      <c r="E51" t="s">
        <v>108</v>
      </c>
      <c r="F51" t="s">
        <v>17</v>
      </c>
      <c r="G51" s="5">
        <v>61</v>
      </c>
      <c r="H51" s="5">
        <v>66</v>
      </c>
      <c r="I51" s="5">
        <v>64</v>
      </c>
      <c r="J51" s="9"/>
      <c r="K51" s="10">
        <f>SUM(G51:J51)</f>
        <v>191</v>
      </c>
    </row>
    <row r="52" spans="1:11" ht="15.6" x14ac:dyDescent="0.3">
      <c r="A52" s="17"/>
      <c r="B52" s="21"/>
      <c r="C52" s="21"/>
      <c r="D52" s="22"/>
      <c r="E52" s="23" t="s">
        <v>43</v>
      </c>
      <c r="F52" s="22"/>
      <c r="G52" s="17"/>
      <c r="H52" s="17"/>
      <c r="I52" s="17"/>
      <c r="J52" s="17"/>
      <c r="K52" s="20"/>
    </row>
    <row r="53" spans="1:11" ht="15.6" x14ac:dyDescent="0.3">
      <c r="A53" s="1" t="s">
        <v>104</v>
      </c>
      <c r="B53">
        <v>82898027</v>
      </c>
      <c r="C53" s="13" t="s">
        <v>44</v>
      </c>
      <c r="D53" t="s">
        <v>109</v>
      </c>
      <c r="E53" t="s">
        <v>110</v>
      </c>
      <c r="F53" t="s">
        <v>17</v>
      </c>
      <c r="G53" s="5">
        <v>68</v>
      </c>
      <c r="H53" s="5">
        <v>55</v>
      </c>
      <c r="I53" s="5">
        <v>59</v>
      </c>
      <c r="J53" s="9"/>
      <c r="K53" s="10">
        <f t="shared" ref="K53:K54" si="2">SUM(G53:J53)</f>
        <v>182</v>
      </c>
    </row>
    <row r="54" spans="1:11" ht="15.6" x14ac:dyDescent="0.3">
      <c r="A54" t="s">
        <v>104</v>
      </c>
      <c r="B54">
        <v>82903063</v>
      </c>
      <c r="C54" s="13" t="s">
        <v>44</v>
      </c>
      <c r="D54" t="s">
        <v>111</v>
      </c>
      <c r="E54" t="s">
        <v>70</v>
      </c>
      <c r="F54" t="s">
        <v>24</v>
      </c>
      <c r="G54" s="5">
        <v>46</v>
      </c>
      <c r="H54" s="5">
        <v>45</v>
      </c>
      <c r="I54" s="5">
        <v>33</v>
      </c>
      <c r="J54" s="9"/>
      <c r="K54" s="10">
        <f t="shared" si="2"/>
        <v>124</v>
      </c>
    </row>
    <row r="55" spans="1:11" ht="15.6" x14ac:dyDescent="0.3">
      <c r="A55" s="17"/>
      <c r="B55" s="22"/>
      <c r="C55" s="21"/>
      <c r="D55" s="22"/>
      <c r="E55" s="22" t="s">
        <v>47</v>
      </c>
      <c r="F55" s="22"/>
      <c r="G55" s="17"/>
      <c r="H55" s="17"/>
      <c r="I55" s="17"/>
      <c r="J55" s="17"/>
      <c r="K55" s="20"/>
    </row>
    <row r="56" spans="1:11" ht="15.6" x14ac:dyDescent="0.3">
      <c r="A56" s="1" t="s">
        <v>104</v>
      </c>
      <c r="B56">
        <v>82780577</v>
      </c>
      <c r="C56" s="13" t="s">
        <v>48</v>
      </c>
      <c r="D56" t="s">
        <v>112</v>
      </c>
      <c r="E56" t="s">
        <v>92</v>
      </c>
      <c r="F56" t="s">
        <v>30</v>
      </c>
      <c r="G56" s="5">
        <v>75</v>
      </c>
      <c r="H56" s="5">
        <v>78</v>
      </c>
      <c r="I56" s="5">
        <v>85</v>
      </c>
      <c r="J56" s="9"/>
      <c r="K56" s="10">
        <f>SUM(G56:J56)</f>
        <v>238</v>
      </c>
    </row>
    <row r="57" spans="1:11" ht="15.6" x14ac:dyDescent="0.3">
      <c r="A57" t="s">
        <v>104</v>
      </c>
      <c r="B57">
        <v>82903064</v>
      </c>
      <c r="C57" s="13" t="s">
        <v>48</v>
      </c>
      <c r="D57" t="s">
        <v>113</v>
      </c>
      <c r="E57" t="s">
        <v>114</v>
      </c>
      <c r="F57" t="s">
        <v>24</v>
      </c>
      <c r="G57" s="5">
        <v>56</v>
      </c>
      <c r="H57" s="5">
        <v>71</v>
      </c>
      <c r="I57" s="5">
        <v>65</v>
      </c>
      <c r="J57" s="9"/>
      <c r="K57" s="10">
        <f>SUM(G57:J57)</f>
        <v>192</v>
      </c>
    </row>
    <row r="58" spans="1:11" ht="15.6" x14ac:dyDescent="0.3">
      <c r="A58" s="17"/>
      <c r="B58" s="22"/>
      <c r="C58" s="21"/>
      <c r="D58" s="22"/>
      <c r="E58" s="23" t="s">
        <v>79</v>
      </c>
      <c r="F58" s="22"/>
      <c r="G58" s="17"/>
      <c r="H58" s="17"/>
      <c r="I58" s="17"/>
      <c r="J58" s="17"/>
      <c r="K58" s="20"/>
    </row>
    <row r="59" spans="1:11" ht="15.6" x14ac:dyDescent="0.3">
      <c r="A59" s="8" t="s">
        <v>104</v>
      </c>
      <c r="B59">
        <v>82820933</v>
      </c>
      <c r="C59" s="13" t="s">
        <v>80</v>
      </c>
      <c r="D59" t="s">
        <v>115</v>
      </c>
      <c r="E59" t="s">
        <v>116</v>
      </c>
      <c r="F59" t="s">
        <v>17</v>
      </c>
      <c r="G59" s="5">
        <v>80</v>
      </c>
      <c r="H59" s="5">
        <v>89</v>
      </c>
      <c r="I59" s="5">
        <v>80</v>
      </c>
      <c r="J59" s="5">
        <v>88</v>
      </c>
      <c r="K59" s="10">
        <f>SUM(G59:J59)</f>
        <v>337</v>
      </c>
    </row>
    <row r="60" spans="1:11" ht="15.6" x14ac:dyDescent="0.3">
      <c r="A60" s="1" t="s">
        <v>104</v>
      </c>
      <c r="B60">
        <v>82751819</v>
      </c>
      <c r="C60" s="13" t="s">
        <v>80</v>
      </c>
      <c r="D60" t="s">
        <v>117</v>
      </c>
      <c r="E60" t="s">
        <v>118</v>
      </c>
      <c r="F60" t="s">
        <v>17</v>
      </c>
      <c r="G60" s="13">
        <v>73</v>
      </c>
      <c r="H60" s="13">
        <v>88</v>
      </c>
      <c r="I60" s="13">
        <v>82</v>
      </c>
      <c r="J60" s="13">
        <v>87</v>
      </c>
      <c r="K60" s="10">
        <f>SUM(G60:J60)</f>
        <v>330</v>
      </c>
    </row>
    <row r="61" spans="1:11" ht="15.6" x14ac:dyDescent="0.3">
      <c r="A61" s="1" t="s">
        <v>104</v>
      </c>
      <c r="B61">
        <v>82656135</v>
      </c>
      <c r="C61" s="13" t="s">
        <v>80</v>
      </c>
      <c r="D61" t="s">
        <v>109</v>
      </c>
      <c r="E61" t="s">
        <v>119</v>
      </c>
      <c r="F61" t="s">
        <v>17</v>
      </c>
      <c r="G61" s="5">
        <v>84</v>
      </c>
      <c r="H61" s="5">
        <v>74</v>
      </c>
      <c r="I61" s="5">
        <v>87</v>
      </c>
      <c r="J61" s="1">
        <v>74</v>
      </c>
      <c r="K61" s="10">
        <f>SUM(G61:J61)</f>
        <v>319</v>
      </c>
    </row>
    <row r="62" spans="1:11" ht="15.6" x14ac:dyDescent="0.3">
      <c r="A62" s="1" t="s">
        <v>104</v>
      </c>
      <c r="B62">
        <v>82777043</v>
      </c>
      <c r="C62" s="13" t="s">
        <v>80</v>
      </c>
      <c r="D62" t="s">
        <v>120</v>
      </c>
      <c r="E62" t="s">
        <v>121</v>
      </c>
      <c r="F62" t="s">
        <v>30</v>
      </c>
      <c r="G62" s="5">
        <v>65</v>
      </c>
      <c r="H62" s="5">
        <v>74</v>
      </c>
      <c r="I62" s="5">
        <v>74</v>
      </c>
      <c r="J62" s="5">
        <v>64</v>
      </c>
      <c r="K62" s="10">
        <f>SUM(G62:J62)</f>
        <v>277</v>
      </c>
    </row>
  </sheetData>
  <mergeCells count="4">
    <mergeCell ref="B1:J1"/>
    <mergeCell ref="B3:K3"/>
    <mergeCell ref="E4:F4"/>
    <mergeCell ref="B47:K4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Carrier</dc:creator>
  <cp:lastModifiedBy>Patric Carrier</cp:lastModifiedBy>
  <cp:lastPrinted>2024-02-03T17:56:35Z</cp:lastPrinted>
  <dcterms:created xsi:type="dcterms:W3CDTF">2024-02-03T17:45:43Z</dcterms:created>
  <dcterms:modified xsi:type="dcterms:W3CDTF">2024-02-03T18:10:08Z</dcterms:modified>
</cp:coreProperties>
</file>