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liste_tour1_chaladult" sheetId="1" r:id="rId1"/>
  </sheets>
  <definedNames>
    <definedName name="_xlnm.Print_Titles" localSheetId="0">'liste_tour1_chaladult'!$1:$2</definedName>
  </definedNames>
  <calcPr fullCalcOnLoad="1"/>
</workbook>
</file>

<file path=xl/sharedStrings.xml><?xml version="1.0" encoding="utf-8"?>
<sst xmlns="http://schemas.openxmlformats.org/spreadsheetml/2006/main" count="222" uniqueCount="102">
  <si>
    <t>nom</t>
  </si>
  <si>
    <t>prenom</t>
  </si>
  <si>
    <t>club</t>
  </si>
  <si>
    <t>N° Licence</t>
  </si>
  <si>
    <t>cat</t>
  </si>
  <si>
    <t>dis</t>
  </si>
  <si>
    <t>BERT</t>
  </si>
  <si>
    <t>Na</t>
  </si>
  <si>
    <t>TOV</t>
  </si>
  <si>
    <t>G</t>
  </si>
  <si>
    <t>c10</t>
  </si>
  <si>
    <t>CHEVAL</t>
  </si>
  <si>
    <t>TSB</t>
  </si>
  <si>
    <t>D</t>
  </si>
  <si>
    <t>DEMANGEON</t>
  </si>
  <si>
    <t>S</t>
  </si>
  <si>
    <t>MANENT</t>
  </si>
  <si>
    <t>Hugo</t>
  </si>
  <si>
    <t>MORAND</t>
  </si>
  <si>
    <t>Luanne</t>
  </si>
  <si>
    <t>F</t>
  </si>
  <si>
    <t>MOUILHADE</t>
  </si>
  <si>
    <t>Vincent</t>
  </si>
  <si>
    <t>EURRE</t>
  </si>
  <si>
    <t>PEYRARD</t>
  </si>
  <si>
    <t>Boris</t>
  </si>
  <si>
    <t>SAZIO</t>
  </si>
  <si>
    <t>Jules</t>
  </si>
  <si>
    <t>VAN DE WALLE</t>
  </si>
  <si>
    <t>Anthony</t>
  </si>
  <si>
    <t>BERGER</t>
  </si>
  <si>
    <t>Magali</t>
  </si>
  <si>
    <t>p10</t>
  </si>
  <si>
    <t>Florent</t>
  </si>
  <si>
    <t>CLOZEL</t>
  </si>
  <si>
    <t>Lilian</t>
  </si>
  <si>
    <t>CTSBLV</t>
  </si>
  <si>
    <t>COMBE</t>
  </si>
  <si>
    <t>Roger</t>
  </si>
  <si>
    <t>ELOY</t>
  </si>
  <si>
    <t>Philippe</t>
  </si>
  <si>
    <t>GUSTIAUX</t>
  </si>
  <si>
    <t>Patrick</t>
  </si>
  <si>
    <t>Christophe</t>
  </si>
  <si>
    <t>TANRIVERDI</t>
  </si>
  <si>
    <t>Aydin</t>
  </si>
  <si>
    <t>BEDZYK</t>
  </si>
  <si>
    <t>Anne-Marie</t>
  </si>
  <si>
    <t>MOUKALISSE</t>
  </si>
  <si>
    <t>CTSM</t>
  </si>
  <si>
    <t>RIEHL</t>
  </si>
  <si>
    <t>Olivier</t>
  </si>
  <si>
    <t>ROCHAT</t>
  </si>
  <si>
    <t>Agn</t>
  </si>
  <si>
    <t>VASQUEZ</t>
  </si>
  <si>
    <t>Fabrice</t>
  </si>
  <si>
    <t>BENARD</t>
  </si>
  <si>
    <t>Maurice</t>
  </si>
  <si>
    <t>BORTONE</t>
  </si>
  <si>
    <t>DOSSA</t>
  </si>
  <si>
    <t>Davy</t>
  </si>
  <si>
    <t>GARAYT</t>
  </si>
  <si>
    <t>Jean-Marie</t>
  </si>
  <si>
    <t>LHOSTE</t>
  </si>
  <si>
    <t>Alban</t>
  </si>
  <si>
    <t>MORCILLO</t>
  </si>
  <si>
    <t>Nicolas</t>
  </si>
  <si>
    <t>MORVAN</t>
  </si>
  <si>
    <t>Eric</t>
  </si>
  <si>
    <t>PERICAUD</t>
  </si>
  <si>
    <t>Roland</t>
  </si>
  <si>
    <t>ROCHERIEUX</t>
  </si>
  <si>
    <t>Pascal</t>
  </si>
  <si>
    <t>TOURRET</t>
  </si>
  <si>
    <t>total</t>
  </si>
  <si>
    <t>CARABINE</t>
  </si>
  <si>
    <t>PISTOLET</t>
  </si>
  <si>
    <t>CHALLENGE ADULTES 2023/2024 1er TOUR</t>
  </si>
  <si>
    <t xml:space="preserve"> </t>
  </si>
  <si>
    <t>Angèle</t>
  </si>
  <si>
    <t>Stéphane</t>
  </si>
  <si>
    <t>François</t>
  </si>
  <si>
    <t>SAUVAJON</t>
  </si>
  <si>
    <t>Sarah</t>
  </si>
  <si>
    <t>JIGUET JIGLAIRE</t>
  </si>
  <si>
    <t>Rachele</t>
  </si>
  <si>
    <t>FLEITON</t>
  </si>
  <si>
    <t>Mickael</t>
  </si>
  <si>
    <t>VTSBLV</t>
  </si>
  <si>
    <t>Laura</t>
  </si>
  <si>
    <t>VERMEILLE</t>
  </si>
  <si>
    <t>CONVERT</t>
  </si>
  <si>
    <t>Serge</t>
  </si>
  <si>
    <t>FOURNIER</t>
  </si>
  <si>
    <t>Auxane</t>
  </si>
  <si>
    <t>GROGNO</t>
  </si>
  <si>
    <t>Christian</t>
  </si>
  <si>
    <t>MONTOYA</t>
  </si>
  <si>
    <t>Raphael</t>
  </si>
  <si>
    <t>Inès</t>
  </si>
  <si>
    <t>SH1</t>
  </si>
  <si>
    <t>SH2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</si>
</sst>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9">
      <selection activeCell="N43" sqref="N43"/>
    </sheetView>
  </sheetViews>
  <sheetFormatPr defaultColWidth="11.421875" defaultRowHeight="15"/>
  <cols>
    <col min="1" max="1" width="17.28125" style="0" customWidth="1"/>
    <col min="2" max="2" width="11.28125" style="0" customWidth="1"/>
    <col min="3" max="3" width="8.28125" style="0" customWidth="1"/>
    <col min="4" max="4" width="11.57421875" style="2" customWidth="1"/>
    <col min="5" max="5" width="5.00390625" style="0" customWidth="1"/>
    <col min="6" max="6" width="6.140625" style="0" customWidth="1"/>
    <col min="7" max="12" width="6.28125" style="0" customWidth="1"/>
    <col min="13" max="13" width="7.8515625" style="0" customWidth="1"/>
  </cols>
  <sheetData>
    <row r="1" spans="1:13" ht="25.5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 t="s">
        <v>74</v>
      </c>
    </row>
    <row r="3" spans="1:13" ht="23.25">
      <c r="A3" s="4" t="s">
        <v>75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>
      <c r="A4" t="s">
        <v>11</v>
      </c>
      <c r="B4" t="s">
        <v>79</v>
      </c>
      <c r="C4" t="s">
        <v>12</v>
      </c>
      <c r="D4" s="2">
        <v>82547360</v>
      </c>
      <c r="E4" t="s">
        <v>13</v>
      </c>
      <c r="F4" t="s">
        <v>10</v>
      </c>
      <c r="G4">
        <v>99.9</v>
      </c>
      <c r="H4">
        <v>102.4</v>
      </c>
      <c r="I4">
        <v>101.6</v>
      </c>
      <c r="J4">
        <v>103</v>
      </c>
      <c r="K4">
        <v>100.7</v>
      </c>
      <c r="L4">
        <v>102.2</v>
      </c>
      <c r="M4">
        <f>SUM(G4:L4)</f>
        <v>609.8</v>
      </c>
    </row>
    <row r="5" spans="1:13" ht="14.25">
      <c r="A5" t="s">
        <v>46</v>
      </c>
      <c r="B5" t="s">
        <v>47</v>
      </c>
      <c r="C5" t="s">
        <v>8</v>
      </c>
      <c r="D5" s="2">
        <v>82848655</v>
      </c>
      <c r="E5" t="s">
        <v>13</v>
      </c>
      <c r="F5" t="s">
        <v>10</v>
      </c>
      <c r="G5">
        <v>92</v>
      </c>
      <c r="H5">
        <v>89.9</v>
      </c>
      <c r="I5">
        <v>90.6</v>
      </c>
      <c r="J5">
        <v>95.8</v>
      </c>
      <c r="K5">
        <v>96.9</v>
      </c>
      <c r="L5">
        <v>96.2</v>
      </c>
      <c r="M5">
        <f>SUM(G5:L5)</f>
        <v>561.4000000000001</v>
      </c>
    </row>
    <row r="6" spans="1:13" ht="14.25">
      <c r="A6" t="s">
        <v>52</v>
      </c>
      <c r="B6" t="s">
        <v>53</v>
      </c>
      <c r="C6" t="s">
        <v>8</v>
      </c>
      <c r="D6" s="2">
        <v>82848958</v>
      </c>
      <c r="E6" t="s">
        <v>13</v>
      </c>
      <c r="F6" t="s">
        <v>10</v>
      </c>
      <c r="G6">
        <v>66.5</v>
      </c>
      <c r="H6">
        <v>81.1</v>
      </c>
      <c r="I6">
        <v>71.3</v>
      </c>
      <c r="J6">
        <v>78.7</v>
      </c>
      <c r="K6">
        <v>78.3</v>
      </c>
      <c r="L6">
        <v>63.1</v>
      </c>
      <c r="M6">
        <f>SUM(G6:L6)</f>
        <v>439</v>
      </c>
    </row>
    <row r="8" spans="1:13" ht="14.25">
      <c r="A8" t="s">
        <v>18</v>
      </c>
      <c r="B8" t="s">
        <v>19</v>
      </c>
      <c r="C8" t="s">
        <v>12</v>
      </c>
      <c r="D8" s="2">
        <v>82639795</v>
      </c>
      <c r="E8" t="s">
        <v>20</v>
      </c>
      <c r="F8" t="s">
        <v>10</v>
      </c>
      <c r="G8">
        <v>101.4</v>
      </c>
      <c r="H8">
        <v>100</v>
      </c>
      <c r="I8">
        <v>101</v>
      </c>
      <c r="J8">
        <v>102.2</v>
      </c>
      <c r="K8">
        <v>102.6</v>
      </c>
      <c r="L8">
        <v>101.8</v>
      </c>
      <c r="M8">
        <f>SUM(G8:L8)</f>
        <v>608.9999999999999</v>
      </c>
    </row>
    <row r="9" spans="1:13" ht="14.25">
      <c r="A9" t="s">
        <v>90</v>
      </c>
      <c r="B9" t="s">
        <v>94</v>
      </c>
      <c r="C9" t="s">
        <v>36</v>
      </c>
      <c r="D9" s="2">
        <v>82857089</v>
      </c>
      <c r="E9" t="s">
        <v>20</v>
      </c>
      <c r="F9" t="s">
        <v>10</v>
      </c>
      <c r="G9">
        <v>96.1</v>
      </c>
      <c r="H9">
        <v>100</v>
      </c>
      <c r="I9">
        <v>95.6</v>
      </c>
      <c r="J9">
        <v>94.6</v>
      </c>
      <c r="K9">
        <v>99.9</v>
      </c>
      <c r="L9">
        <v>93.6</v>
      </c>
      <c r="M9">
        <f>SUM(G9:L9)</f>
        <v>579.8</v>
      </c>
    </row>
    <row r="10" spans="1:13" ht="14.25">
      <c r="A10" t="s">
        <v>48</v>
      </c>
      <c r="B10" t="s">
        <v>99</v>
      </c>
      <c r="C10" t="s">
        <v>49</v>
      </c>
      <c r="D10" s="2">
        <v>82812143</v>
      </c>
      <c r="E10" t="s">
        <v>20</v>
      </c>
      <c r="F10" t="s">
        <v>10</v>
      </c>
      <c r="G10">
        <v>95</v>
      </c>
      <c r="H10">
        <v>99.1</v>
      </c>
      <c r="I10">
        <v>92.1</v>
      </c>
      <c r="J10">
        <v>89.4</v>
      </c>
      <c r="K10">
        <v>93.5</v>
      </c>
      <c r="L10">
        <v>88.7</v>
      </c>
      <c r="M10">
        <f>SUM(G10:L10)</f>
        <v>557.8000000000001</v>
      </c>
    </row>
    <row r="12" spans="1:13" ht="14.25">
      <c r="A12" t="s">
        <v>91</v>
      </c>
      <c r="B12" t="s">
        <v>92</v>
      </c>
      <c r="C12" t="s">
        <v>36</v>
      </c>
      <c r="E12" t="s">
        <v>100</v>
      </c>
      <c r="F12" t="s">
        <v>10</v>
      </c>
      <c r="G12">
        <v>102.5</v>
      </c>
      <c r="H12">
        <v>103.6</v>
      </c>
      <c r="I12">
        <v>98.6</v>
      </c>
      <c r="J12">
        <v>98.4</v>
      </c>
      <c r="K12">
        <v>102.5</v>
      </c>
      <c r="L12">
        <v>101.7</v>
      </c>
      <c r="M12">
        <f>SUM(G12:L12)</f>
        <v>607.3000000000001</v>
      </c>
    </row>
    <row r="13" spans="1:13" ht="14.25">
      <c r="A13" t="s">
        <v>93</v>
      </c>
      <c r="B13" t="s">
        <v>89</v>
      </c>
      <c r="C13" t="s">
        <v>36</v>
      </c>
      <c r="D13" s="2">
        <v>82782216</v>
      </c>
      <c r="E13" t="s">
        <v>100</v>
      </c>
      <c r="F13" t="s">
        <v>10</v>
      </c>
      <c r="G13">
        <v>95.1</v>
      </c>
      <c r="H13">
        <v>100.8</v>
      </c>
      <c r="I13">
        <v>101.3</v>
      </c>
      <c r="J13">
        <v>98.7</v>
      </c>
      <c r="K13">
        <v>101.1</v>
      </c>
      <c r="L13">
        <v>99.6</v>
      </c>
      <c r="M13">
        <f>SUM(G13:L13)</f>
        <v>596.6</v>
      </c>
    </row>
    <row r="14" spans="1:13" ht="14.25">
      <c r="A14" t="s">
        <v>16</v>
      </c>
      <c r="B14" t="s">
        <v>17</v>
      </c>
      <c r="C14" t="s">
        <v>8</v>
      </c>
      <c r="D14" s="2">
        <v>82614557</v>
      </c>
      <c r="E14" t="s">
        <v>100</v>
      </c>
      <c r="F14" t="s">
        <v>10</v>
      </c>
      <c r="G14">
        <v>92.2</v>
      </c>
      <c r="H14">
        <v>96.4</v>
      </c>
      <c r="I14">
        <v>97.9</v>
      </c>
      <c r="J14">
        <v>93.8</v>
      </c>
      <c r="K14">
        <v>90.3</v>
      </c>
      <c r="L14">
        <v>94.8</v>
      </c>
      <c r="M14">
        <f>SUM(G14:L14)</f>
        <v>565.4</v>
      </c>
    </row>
    <row r="16" spans="1:13" ht="14.25">
      <c r="A16" t="s">
        <v>26</v>
      </c>
      <c r="B16" t="s">
        <v>27</v>
      </c>
      <c r="C16" t="s">
        <v>12</v>
      </c>
      <c r="D16" s="2">
        <v>82550310</v>
      </c>
      <c r="E16" t="s">
        <v>9</v>
      </c>
      <c r="F16" t="s">
        <v>10</v>
      </c>
      <c r="G16">
        <v>99.2</v>
      </c>
      <c r="H16">
        <v>96.4</v>
      </c>
      <c r="I16">
        <v>96.1</v>
      </c>
      <c r="J16">
        <v>93.4</v>
      </c>
      <c r="K16">
        <v>93.6</v>
      </c>
      <c r="L16">
        <v>94.6</v>
      </c>
      <c r="M16">
        <f>SUM(G16:L16)</f>
        <v>573.3000000000001</v>
      </c>
    </row>
    <row r="17" spans="1:13" ht="14.25">
      <c r="A17" t="s">
        <v>24</v>
      </c>
      <c r="B17" t="s">
        <v>25</v>
      </c>
      <c r="C17" t="s">
        <v>12</v>
      </c>
      <c r="D17" s="2">
        <v>82748633</v>
      </c>
      <c r="E17" t="s">
        <v>9</v>
      </c>
      <c r="F17" t="s">
        <v>10</v>
      </c>
      <c r="G17">
        <v>93.4</v>
      </c>
      <c r="H17">
        <v>91.1</v>
      </c>
      <c r="I17">
        <v>94.9</v>
      </c>
      <c r="J17">
        <v>92.6</v>
      </c>
      <c r="K17">
        <v>86.7</v>
      </c>
      <c r="L17">
        <v>97.4</v>
      </c>
      <c r="M17">
        <f>SUM(G17:L17)</f>
        <v>556.1</v>
      </c>
    </row>
    <row r="18" spans="1:13" ht="14.25">
      <c r="A18" t="s">
        <v>6</v>
      </c>
      <c r="B18" t="s">
        <v>7</v>
      </c>
      <c r="C18" t="s">
        <v>8</v>
      </c>
      <c r="D18" s="2">
        <v>82772883</v>
      </c>
      <c r="E18" t="s">
        <v>9</v>
      </c>
      <c r="F18" t="s">
        <v>10</v>
      </c>
      <c r="G18">
        <v>83.8</v>
      </c>
      <c r="H18">
        <v>86.7</v>
      </c>
      <c r="I18">
        <v>83.7</v>
      </c>
      <c r="J18">
        <v>80.6</v>
      </c>
      <c r="K18">
        <v>86</v>
      </c>
      <c r="L18">
        <v>75.7</v>
      </c>
      <c r="M18">
        <f>SUM(G18:L18)</f>
        <v>496.49999999999994</v>
      </c>
    </row>
    <row r="19" ht="14.25">
      <c r="M19" t="s">
        <v>78</v>
      </c>
    </row>
    <row r="20" spans="1:13" ht="14.25">
      <c r="A20" t="s">
        <v>14</v>
      </c>
      <c r="B20" t="s">
        <v>80</v>
      </c>
      <c r="C20" t="s">
        <v>12</v>
      </c>
      <c r="D20" s="2">
        <v>82744246</v>
      </c>
      <c r="E20" t="s">
        <v>101</v>
      </c>
      <c r="F20" t="s">
        <v>10</v>
      </c>
      <c r="G20">
        <v>104.5</v>
      </c>
      <c r="H20">
        <v>104.1</v>
      </c>
      <c r="I20">
        <v>103.6</v>
      </c>
      <c r="J20">
        <v>105.7</v>
      </c>
      <c r="K20">
        <v>104.8</v>
      </c>
      <c r="L20">
        <v>104.8</v>
      </c>
      <c r="M20">
        <f>SUM(G20:L20)</f>
        <v>627.4999999999999</v>
      </c>
    </row>
    <row r="22" spans="1:13" ht="14.25">
      <c r="A22" t="s">
        <v>21</v>
      </c>
      <c r="B22" t="s">
        <v>22</v>
      </c>
      <c r="C22" t="s">
        <v>23</v>
      </c>
      <c r="D22" s="2">
        <v>82742307</v>
      </c>
      <c r="E22" t="s">
        <v>15</v>
      </c>
      <c r="F22" t="s">
        <v>10</v>
      </c>
      <c r="G22">
        <v>95.4</v>
      </c>
      <c r="H22">
        <v>97</v>
      </c>
      <c r="I22">
        <v>94.4</v>
      </c>
      <c r="J22">
        <v>99.4</v>
      </c>
      <c r="K22">
        <v>99.2</v>
      </c>
      <c r="L22">
        <v>99.1</v>
      </c>
      <c r="M22">
        <f>SUM(G22:L22)</f>
        <v>584.5</v>
      </c>
    </row>
    <row r="23" spans="1:13" ht="14.25">
      <c r="A23" t="s">
        <v>28</v>
      </c>
      <c r="B23" t="s">
        <v>29</v>
      </c>
      <c r="C23" t="s">
        <v>8</v>
      </c>
      <c r="D23" s="2">
        <v>3342829</v>
      </c>
      <c r="E23" t="s">
        <v>15</v>
      </c>
      <c r="F23" t="s">
        <v>10</v>
      </c>
      <c r="G23">
        <v>97.2</v>
      </c>
      <c r="H23">
        <v>98.6</v>
      </c>
      <c r="I23">
        <v>96.6</v>
      </c>
      <c r="J23">
        <v>98.4</v>
      </c>
      <c r="K23">
        <v>98.8</v>
      </c>
      <c r="L23">
        <v>93</v>
      </c>
      <c r="M23">
        <f>SUM(G23:L23)</f>
        <v>582.5999999999999</v>
      </c>
    </row>
    <row r="24" spans="1:13" ht="14.25">
      <c r="A24" t="s">
        <v>54</v>
      </c>
      <c r="B24" t="s">
        <v>55</v>
      </c>
      <c r="C24" t="s">
        <v>36</v>
      </c>
      <c r="D24" s="2">
        <v>1037902</v>
      </c>
      <c r="E24" t="s">
        <v>15</v>
      </c>
      <c r="F24" t="s">
        <v>10</v>
      </c>
      <c r="G24">
        <v>93.5</v>
      </c>
      <c r="H24">
        <v>89.5</v>
      </c>
      <c r="I24">
        <v>92.3</v>
      </c>
      <c r="J24">
        <v>92.9</v>
      </c>
      <c r="K24">
        <v>96.2</v>
      </c>
      <c r="L24">
        <v>88</v>
      </c>
      <c r="M24">
        <f>SUM(G24:L24)</f>
        <v>552.4000000000001</v>
      </c>
    </row>
    <row r="25" spans="1:13" ht="14.25">
      <c r="A25" t="s">
        <v>34</v>
      </c>
      <c r="B25" t="s">
        <v>35</v>
      </c>
      <c r="C25" t="s">
        <v>36</v>
      </c>
      <c r="D25" s="2">
        <v>82590280</v>
      </c>
      <c r="E25" t="s">
        <v>15</v>
      </c>
      <c r="F25" t="s">
        <v>10</v>
      </c>
      <c r="G25">
        <v>89.9</v>
      </c>
      <c r="H25">
        <v>92.6</v>
      </c>
      <c r="I25">
        <v>95.3</v>
      </c>
      <c r="J25">
        <v>89.1</v>
      </c>
      <c r="K25">
        <v>83.6</v>
      </c>
      <c r="L25">
        <v>92.1</v>
      </c>
      <c r="M25">
        <f>SUM(G25:L25)</f>
        <v>542.6</v>
      </c>
    </row>
    <row r="26" spans="1:13" ht="14.25">
      <c r="A26" t="s">
        <v>50</v>
      </c>
      <c r="B26" t="s">
        <v>51</v>
      </c>
      <c r="C26" t="s">
        <v>49</v>
      </c>
      <c r="D26" s="2">
        <v>3101383</v>
      </c>
      <c r="E26" t="s">
        <v>15</v>
      </c>
      <c r="F26" t="s">
        <v>10</v>
      </c>
      <c r="G26">
        <v>93.3</v>
      </c>
      <c r="H26">
        <v>91.3</v>
      </c>
      <c r="I26">
        <v>92.3</v>
      </c>
      <c r="J26">
        <v>87</v>
      </c>
      <c r="K26">
        <v>89.8</v>
      </c>
      <c r="L26">
        <v>86.1</v>
      </c>
      <c r="M26">
        <f>SUM(G26:L26)</f>
        <v>539.8</v>
      </c>
    </row>
    <row r="27" ht="14.25">
      <c r="M27" t="s">
        <v>78</v>
      </c>
    </row>
    <row r="28" spans="1:13" ht="23.25">
      <c r="A28" s="5" t="s">
        <v>76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ht="14.25">
      <c r="A29" t="s">
        <v>82</v>
      </c>
      <c r="B29" t="s">
        <v>83</v>
      </c>
      <c r="C29" t="s">
        <v>36</v>
      </c>
      <c r="D29" s="2">
        <v>82744224</v>
      </c>
      <c r="E29" t="s">
        <v>20</v>
      </c>
      <c r="F29" t="s">
        <v>32</v>
      </c>
      <c r="G29">
        <v>84</v>
      </c>
      <c r="H29">
        <v>85</v>
      </c>
      <c r="I29">
        <v>90</v>
      </c>
      <c r="J29">
        <v>80</v>
      </c>
      <c r="K29">
        <v>76</v>
      </c>
      <c r="L29">
        <v>94</v>
      </c>
      <c r="M29">
        <f>SUM(G29:L29)</f>
        <v>509</v>
      </c>
    </row>
    <row r="30" spans="1:13" ht="14.25">
      <c r="A30" t="s">
        <v>84</v>
      </c>
      <c r="B30" t="s">
        <v>85</v>
      </c>
      <c r="C30" t="s">
        <v>36</v>
      </c>
      <c r="D30" s="2">
        <v>82874483</v>
      </c>
      <c r="E30" t="s">
        <v>20</v>
      </c>
      <c r="F30" t="s">
        <v>32</v>
      </c>
      <c r="G30">
        <v>78</v>
      </c>
      <c r="H30">
        <v>83</v>
      </c>
      <c r="I30">
        <v>73</v>
      </c>
      <c r="J30">
        <v>85</v>
      </c>
      <c r="K30">
        <v>78</v>
      </c>
      <c r="L30">
        <v>73</v>
      </c>
      <c r="M30">
        <f>SUM(G30:L30)</f>
        <v>470</v>
      </c>
    </row>
    <row r="32" spans="1:13" ht="14.25">
      <c r="A32" t="s">
        <v>30</v>
      </c>
      <c r="B32" t="s">
        <v>31</v>
      </c>
      <c r="C32" t="s">
        <v>12</v>
      </c>
      <c r="D32" s="2">
        <v>3344028</v>
      </c>
      <c r="E32" t="s">
        <v>13</v>
      </c>
      <c r="F32" t="s">
        <v>32</v>
      </c>
      <c r="G32">
        <v>92</v>
      </c>
      <c r="H32">
        <v>94</v>
      </c>
      <c r="I32">
        <v>92</v>
      </c>
      <c r="J32">
        <v>94</v>
      </c>
      <c r="K32">
        <v>90</v>
      </c>
      <c r="L32">
        <v>91</v>
      </c>
      <c r="M32">
        <f>SUM(G32:L32)</f>
        <v>553</v>
      </c>
    </row>
    <row r="33" ht="12" customHeight="1"/>
    <row r="34" spans="1:13" ht="18" customHeight="1">
      <c r="A34" t="s">
        <v>86</v>
      </c>
      <c r="B34" t="s">
        <v>87</v>
      </c>
      <c r="C34" t="s">
        <v>88</v>
      </c>
      <c r="D34" s="2">
        <v>82810229</v>
      </c>
      <c r="E34" t="s">
        <v>9</v>
      </c>
      <c r="F34" t="s">
        <v>32</v>
      </c>
      <c r="G34">
        <v>88</v>
      </c>
      <c r="H34">
        <v>77</v>
      </c>
      <c r="I34">
        <v>84</v>
      </c>
      <c r="J34">
        <v>84</v>
      </c>
      <c r="K34">
        <v>77</v>
      </c>
      <c r="L34">
        <v>83</v>
      </c>
      <c r="M34">
        <f>SUM(G34:L34)</f>
        <v>493</v>
      </c>
    </row>
    <row r="35" ht="18" customHeight="1"/>
    <row r="36" spans="1:13" ht="14.25">
      <c r="A36" t="s">
        <v>30</v>
      </c>
      <c r="B36" t="s">
        <v>33</v>
      </c>
      <c r="C36" t="s">
        <v>8</v>
      </c>
      <c r="D36" s="2">
        <v>82806679</v>
      </c>
      <c r="E36" t="s">
        <v>100</v>
      </c>
      <c r="F36" t="s">
        <v>32</v>
      </c>
      <c r="G36">
        <v>81</v>
      </c>
      <c r="H36">
        <v>88</v>
      </c>
      <c r="I36">
        <v>88</v>
      </c>
      <c r="J36">
        <v>86</v>
      </c>
      <c r="K36">
        <v>88</v>
      </c>
      <c r="L36">
        <v>80</v>
      </c>
      <c r="M36">
        <f>SUM(G36:L36)</f>
        <v>511</v>
      </c>
    </row>
    <row r="37" ht="12" customHeight="1"/>
    <row r="38" spans="1:13" ht="14.25">
      <c r="A38" t="s">
        <v>28</v>
      </c>
      <c r="B38" t="s">
        <v>29</v>
      </c>
      <c r="C38" t="s">
        <v>8</v>
      </c>
      <c r="D38" s="2">
        <v>3342829</v>
      </c>
      <c r="E38" t="s">
        <v>15</v>
      </c>
      <c r="F38" t="s">
        <v>32</v>
      </c>
      <c r="G38">
        <v>90</v>
      </c>
      <c r="H38">
        <v>97</v>
      </c>
      <c r="I38">
        <v>93</v>
      </c>
      <c r="J38">
        <v>89</v>
      </c>
      <c r="K38">
        <v>91</v>
      </c>
      <c r="L38">
        <v>87</v>
      </c>
      <c r="M38">
        <f aca="true" t="shared" si="0" ref="M38:M56">SUM(G38:L38)</f>
        <v>547</v>
      </c>
    </row>
    <row r="39" spans="1:13" ht="14.25">
      <c r="A39" t="s">
        <v>39</v>
      </c>
      <c r="B39" t="s">
        <v>40</v>
      </c>
      <c r="C39" t="s">
        <v>12</v>
      </c>
      <c r="D39" s="2">
        <v>2786614</v>
      </c>
      <c r="E39" t="s">
        <v>15</v>
      </c>
      <c r="F39" t="s">
        <v>32</v>
      </c>
      <c r="G39">
        <v>86</v>
      </c>
      <c r="H39">
        <v>93</v>
      </c>
      <c r="I39">
        <v>92</v>
      </c>
      <c r="J39">
        <v>93</v>
      </c>
      <c r="K39">
        <v>90</v>
      </c>
      <c r="L39">
        <v>90</v>
      </c>
      <c r="M39">
        <f t="shared" si="0"/>
        <v>544</v>
      </c>
    </row>
    <row r="40" spans="1:13" ht="14.25">
      <c r="A40" t="s">
        <v>26</v>
      </c>
      <c r="B40" t="s">
        <v>43</v>
      </c>
      <c r="C40" t="s">
        <v>12</v>
      </c>
      <c r="D40" s="2">
        <v>3031032</v>
      </c>
      <c r="E40" t="s">
        <v>15</v>
      </c>
      <c r="F40" t="s">
        <v>32</v>
      </c>
      <c r="G40">
        <v>91</v>
      </c>
      <c r="H40">
        <v>91</v>
      </c>
      <c r="I40">
        <v>93</v>
      </c>
      <c r="J40">
        <v>91</v>
      </c>
      <c r="K40">
        <v>90</v>
      </c>
      <c r="L40">
        <v>86</v>
      </c>
      <c r="M40">
        <f t="shared" si="0"/>
        <v>542</v>
      </c>
    </row>
    <row r="41" spans="1:13" ht="14.25">
      <c r="A41" t="s">
        <v>59</v>
      </c>
      <c r="B41" t="s">
        <v>60</v>
      </c>
      <c r="C41" t="s">
        <v>8</v>
      </c>
      <c r="D41" s="2">
        <v>82630895</v>
      </c>
      <c r="E41" t="s">
        <v>15</v>
      </c>
      <c r="F41" t="s">
        <v>32</v>
      </c>
      <c r="G41">
        <v>87</v>
      </c>
      <c r="H41">
        <v>90</v>
      </c>
      <c r="I41">
        <v>86</v>
      </c>
      <c r="J41">
        <v>90</v>
      </c>
      <c r="K41">
        <v>91</v>
      </c>
      <c r="L41">
        <v>91</v>
      </c>
      <c r="M41">
        <f t="shared" si="0"/>
        <v>535</v>
      </c>
    </row>
    <row r="42" spans="1:13" ht="14.25">
      <c r="A42" t="s">
        <v>34</v>
      </c>
      <c r="B42" t="s">
        <v>35</v>
      </c>
      <c r="C42" t="s">
        <v>36</v>
      </c>
      <c r="D42" s="2">
        <v>82590280</v>
      </c>
      <c r="E42" t="s">
        <v>15</v>
      </c>
      <c r="F42" t="s">
        <v>32</v>
      </c>
      <c r="G42">
        <v>88</v>
      </c>
      <c r="H42">
        <v>82</v>
      </c>
      <c r="I42">
        <v>91</v>
      </c>
      <c r="J42">
        <v>90</v>
      </c>
      <c r="K42">
        <v>89</v>
      </c>
      <c r="L42">
        <v>91</v>
      </c>
      <c r="M42">
        <f t="shared" si="0"/>
        <v>531</v>
      </c>
    </row>
    <row r="43" spans="1:13" ht="14.25">
      <c r="A43" t="s">
        <v>95</v>
      </c>
      <c r="B43" t="s">
        <v>96</v>
      </c>
      <c r="C43" t="s">
        <v>49</v>
      </c>
      <c r="D43" s="2">
        <v>3167321</v>
      </c>
      <c r="E43" t="s">
        <v>15</v>
      </c>
      <c r="F43" t="s">
        <v>32</v>
      </c>
      <c r="G43">
        <v>86</v>
      </c>
      <c r="H43">
        <v>87</v>
      </c>
      <c r="I43">
        <v>87</v>
      </c>
      <c r="J43">
        <v>89</v>
      </c>
      <c r="K43">
        <v>89</v>
      </c>
      <c r="L43">
        <v>91</v>
      </c>
      <c r="M43">
        <f t="shared" si="0"/>
        <v>529</v>
      </c>
    </row>
    <row r="44" spans="1:13" ht="14.25">
      <c r="A44" t="s">
        <v>63</v>
      </c>
      <c r="B44" t="s">
        <v>64</v>
      </c>
      <c r="C44" t="s">
        <v>49</v>
      </c>
      <c r="D44" s="2">
        <v>2623481</v>
      </c>
      <c r="E44" t="s">
        <v>15</v>
      </c>
      <c r="F44" t="s">
        <v>32</v>
      </c>
      <c r="G44">
        <v>86</v>
      </c>
      <c r="H44">
        <v>89</v>
      </c>
      <c r="I44">
        <v>92</v>
      </c>
      <c r="J44">
        <v>88</v>
      </c>
      <c r="K44">
        <v>87</v>
      </c>
      <c r="L44">
        <v>87</v>
      </c>
      <c r="M44">
        <f t="shared" si="0"/>
        <v>529</v>
      </c>
    </row>
    <row r="45" spans="1:13" ht="14.25">
      <c r="A45" t="s">
        <v>37</v>
      </c>
      <c r="B45" t="s">
        <v>38</v>
      </c>
      <c r="C45" t="s">
        <v>36</v>
      </c>
      <c r="D45" s="2">
        <v>82593802</v>
      </c>
      <c r="E45" t="s">
        <v>15</v>
      </c>
      <c r="F45" t="s">
        <v>32</v>
      </c>
      <c r="G45">
        <v>80</v>
      </c>
      <c r="H45">
        <v>92</v>
      </c>
      <c r="I45">
        <v>85</v>
      </c>
      <c r="J45">
        <v>86</v>
      </c>
      <c r="K45">
        <v>91</v>
      </c>
      <c r="L45">
        <v>89</v>
      </c>
      <c r="M45">
        <f t="shared" si="0"/>
        <v>523</v>
      </c>
    </row>
    <row r="46" spans="1:13" ht="14.25">
      <c r="A46" t="s">
        <v>41</v>
      </c>
      <c r="B46" t="s">
        <v>42</v>
      </c>
      <c r="C46" t="s">
        <v>12</v>
      </c>
      <c r="D46" s="2">
        <v>82486764</v>
      </c>
      <c r="E46" t="s">
        <v>15</v>
      </c>
      <c r="F46" t="s">
        <v>32</v>
      </c>
      <c r="G46">
        <v>87</v>
      </c>
      <c r="H46">
        <v>93</v>
      </c>
      <c r="I46">
        <v>90</v>
      </c>
      <c r="J46">
        <v>86</v>
      </c>
      <c r="K46">
        <v>83</v>
      </c>
      <c r="L46">
        <v>84</v>
      </c>
      <c r="M46">
        <f t="shared" si="0"/>
        <v>523</v>
      </c>
    </row>
    <row r="47" spans="1:13" ht="14.25">
      <c r="A47" t="s">
        <v>61</v>
      </c>
      <c r="B47" t="s">
        <v>62</v>
      </c>
      <c r="C47" t="s">
        <v>36</v>
      </c>
      <c r="D47" s="2">
        <v>82651981</v>
      </c>
      <c r="E47" t="s">
        <v>15</v>
      </c>
      <c r="F47" t="s">
        <v>32</v>
      </c>
      <c r="G47">
        <v>88</v>
      </c>
      <c r="H47">
        <v>85</v>
      </c>
      <c r="I47">
        <v>85</v>
      </c>
      <c r="J47">
        <v>89</v>
      </c>
      <c r="K47">
        <v>87</v>
      </c>
      <c r="L47">
        <v>86</v>
      </c>
      <c r="M47">
        <f t="shared" si="0"/>
        <v>520</v>
      </c>
    </row>
    <row r="48" spans="1:13" ht="14.25">
      <c r="A48" t="s">
        <v>65</v>
      </c>
      <c r="B48" t="s">
        <v>66</v>
      </c>
      <c r="C48" t="s">
        <v>8</v>
      </c>
      <c r="D48" s="2">
        <v>3448119</v>
      </c>
      <c r="E48" t="s">
        <v>15</v>
      </c>
      <c r="F48" t="s">
        <v>32</v>
      </c>
      <c r="G48">
        <v>87</v>
      </c>
      <c r="H48">
        <v>90</v>
      </c>
      <c r="I48">
        <v>83</v>
      </c>
      <c r="J48">
        <v>86</v>
      </c>
      <c r="K48">
        <v>86</v>
      </c>
      <c r="L48">
        <v>84</v>
      </c>
      <c r="M48">
        <f t="shared" si="0"/>
        <v>516</v>
      </c>
    </row>
    <row r="49" spans="1:13" ht="14.25">
      <c r="A49" t="s">
        <v>73</v>
      </c>
      <c r="B49" t="s">
        <v>81</v>
      </c>
      <c r="C49" t="s">
        <v>36</v>
      </c>
      <c r="D49" s="2">
        <v>82702825</v>
      </c>
      <c r="E49" t="s">
        <v>15</v>
      </c>
      <c r="F49" t="s">
        <v>32</v>
      </c>
      <c r="G49">
        <v>85</v>
      </c>
      <c r="H49">
        <v>86</v>
      </c>
      <c r="I49">
        <v>86</v>
      </c>
      <c r="J49">
        <v>82</v>
      </c>
      <c r="K49">
        <v>85</v>
      </c>
      <c r="L49">
        <v>86</v>
      </c>
      <c r="M49">
        <f t="shared" si="0"/>
        <v>510</v>
      </c>
    </row>
    <row r="50" spans="1:13" ht="14.25">
      <c r="A50" t="s">
        <v>67</v>
      </c>
      <c r="B50" t="s">
        <v>68</v>
      </c>
      <c r="C50" t="s">
        <v>49</v>
      </c>
      <c r="D50" s="2">
        <v>2660147</v>
      </c>
      <c r="E50" t="s">
        <v>15</v>
      </c>
      <c r="F50" t="s">
        <v>32</v>
      </c>
      <c r="G50">
        <v>85</v>
      </c>
      <c r="H50">
        <v>92</v>
      </c>
      <c r="I50">
        <v>79</v>
      </c>
      <c r="J50">
        <v>84</v>
      </c>
      <c r="K50">
        <v>77</v>
      </c>
      <c r="L50">
        <v>82</v>
      </c>
      <c r="M50">
        <f t="shared" si="0"/>
        <v>499</v>
      </c>
    </row>
    <row r="51" spans="1:13" ht="14.25">
      <c r="A51" t="s">
        <v>97</v>
      </c>
      <c r="B51" t="s">
        <v>98</v>
      </c>
      <c r="C51" t="s">
        <v>36</v>
      </c>
      <c r="E51" t="s">
        <v>15</v>
      </c>
      <c r="F51" t="s">
        <v>32</v>
      </c>
      <c r="G51">
        <v>76</v>
      </c>
      <c r="H51">
        <v>78</v>
      </c>
      <c r="I51">
        <v>82</v>
      </c>
      <c r="J51">
        <v>82</v>
      </c>
      <c r="K51">
        <v>79</v>
      </c>
      <c r="L51">
        <v>82</v>
      </c>
      <c r="M51">
        <f t="shared" si="0"/>
        <v>479</v>
      </c>
    </row>
    <row r="52" spans="1:13" ht="14.25">
      <c r="A52" t="s">
        <v>56</v>
      </c>
      <c r="B52" t="s">
        <v>57</v>
      </c>
      <c r="C52" t="s">
        <v>8</v>
      </c>
      <c r="D52" s="2">
        <v>82669021</v>
      </c>
      <c r="E52" t="s">
        <v>15</v>
      </c>
      <c r="F52" t="s">
        <v>32</v>
      </c>
      <c r="G52">
        <v>79</v>
      </c>
      <c r="H52">
        <v>78</v>
      </c>
      <c r="I52">
        <v>78</v>
      </c>
      <c r="J52">
        <v>73</v>
      </c>
      <c r="K52">
        <v>79</v>
      </c>
      <c r="L52">
        <v>81</v>
      </c>
      <c r="M52">
        <f t="shared" si="0"/>
        <v>468</v>
      </c>
    </row>
    <row r="53" spans="1:13" ht="14.25">
      <c r="A53" t="s">
        <v>58</v>
      </c>
      <c r="B53" t="s">
        <v>55</v>
      </c>
      <c r="C53" t="s">
        <v>8</v>
      </c>
      <c r="D53" s="2">
        <v>82551892</v>
      </c>
      <c r="E53" t="s">
        <v>15</v>
      </c>
      <c r="F53" t="s">
        <v>32</v>
      </c>
      <c r="G53">
        <v>81</v>
      </c>
      <c r="H53">
        <v>77</v>
      </c>
      <c r="I53">
        <v>81</v>
      </c>
      <c r="J53">
        <v>81</v>
      </c>
      <c r="K53">
        <v>71</v>
      </c>
      <c r="L53">
        <v>74</v>
      </c>
      <c r="M53">
        <f t="shared" si="0"/>
        <v>465</v>
      </c>
    </row>
    <row r="54" spans="1:13" ht="14.25">
      <c r="A54" t="s">
        <v>44</v>
      </c>
      <c r="B54" t="s">
        <v>45</v>
      </c>
      <c r="C54" t="s">
        <v>36</v>
      </c>
      <c r="D54" s="2">
        <v>82857047</v>
      </c>
      <c r="E54" t="s">
        <v>15</v>
      </c>
      <c r="F54" t="s">
        <v>32</v>
      </c>
      <c r="G54">
        <v>72</v>
      </c>
      <c r="H54">
        <v>71</v>
      </c>
      <c r="I54">
        <v>72</v>
      </c>
      <c r="J54">
        <v>81</v>
      </c>
      <c r="K54">
        <v>76</v>
      </c>
      <c r="L54">
        <v>70</v>
      </c>
      <c r="M54">
        <f t="shared" si="0"/>
        <v>442</v>
      </c>
    </row>
    <row r="55" spans="1:13" ht="14.25">
      <c r="A55" t="s">
        <v>71</v>
      </c>
      <c r="B55" t="s">
        <v>72</v>
      </c>
      <c r="C55" t="s">
        <v>8</v>
      </c>
      <c r="D55" s="2">
        <v>82848941</v>
      </c>
      <c r="E55" t="s">
        <v>15</v>
      </c>
      <c r="F55" t="s">
        <v>32</v>
      </c>
      <c r="G55">
        <v>81</v>
      </c>
      <c r="H55">
        <v>75</v>
      </c>
      <c r="I55">
        <v>65</v>
      </c>
      <c r="J55">
        <v>71</v>
      </c>
      <c r="K55">
        <v>72</v>
      </c>
      <c r="L55">
        <v>62</v>
      </c>
      <c r="M55">
        <f t="shared" si="0"/>
        <v>426</v>
      </c>
    </row>
    <row r="56" spans="1:13" ht="14.25">
      <c r="A56" t="s">
        <v>69</v>
      </c>
      <c r="B56" t="s">
        <v>70</v>
      </c>
      <c r="C56" t="s">
        <v>8</v>
      </c>
      <c r="D56" s="2">
        <v>82888116</v>
      </c>
      <c r="E56" t="s">
        <v>15</v>
      </c>
      <c r="F56" t="s">
        <v>32</v>
      </c>
      <c r="G56">
        <v>70</v>
      </c>
      <c r="H56">
        <v>60</v>
      </c>
      <c r="I56">
        <v>77</v>
      </c>
      <c r="J56">
        <v>67</v>
      </c>
      <c r="K56">
        <v>73</v>
      </c>
      <c r="L56">
        <v>72</v>
      </c>
      <c r="M56">
        <f t="shared" si="0"/>
        <v>419</v>
      </c>
    </row>
  </sheetData>
  <sheetProtection/>
  <mergeCells count="3">
    <mergeCell ref="A1:M1"/>
    <mergeCell ref="A3:M3"/>
    <mergeCell ref="A28:M2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Patric Carrier</cp:lastModifiedBy>
  <cp:lastPrinted>2023-09-23T07:03:15Z</cp:lastPrinted>
  <dcterms:created xsi:type="dcterms:W3CDTF">2023-09-21T12:55:59Z</dcterms:created>
  <dcterms:modified xsi:type="dcterms:W3CDTF">2023-09-23T18:37:10Z</dcterms:modified>
  <cp:category/>
  <cp:version/>
  <cp:contentType/>
  <cp:contentStatus/>
</cp:coreProperties>
</file>