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an\OneDrive\Documents\Ecole de tir 2022 2023\"/>
    </mc:Choice>
  </mc:AlternateContent>
  <xr:revisionPtr revIDLastSave="0" documentId="8_{A2A4847C-90FB-41E8-9831-3D25B51B0DD5}" xr6:coauthVersionLast="47" xr6:coauthVersionMax="47" xr10:uidLastSave="{00000000-0000-0000-0000-000000000000}"/>
  <bookViews>
    <workbookView xWindow="-120" yWindow="-120" windowWidth="20730" windowHeight="11160" xr2:uid="{6D2020E2-96FD-42FF-89AF-DDF8D2934154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6" i="1" l="1"/>
  <c r="K65" i="1"/>
  <c r="K64" i="1"/>
  <c r="K62" i="1"/>
  <c r="K61" i="1"/>
  <c r="K60" i="1"/>
  <c r="K59" i="1"/>
  <c r="K57" i="1"/>
  <c r="K56" i="1"/>
  <c r="K55" i="1"/>
  <c r="K52" i="1"/>
  <c r="K50" i="1"/>
  <c r="K49" i="1"/>
  <c r="K48" i="1"/>
  <c r="K47" i="1"/>
  <c r="K46" i="1"/>
  <c r="K45" i="1"/>
  <c r="K44" i="1"/>
  <c r="K42" i="1"/>
  <c r="K41" i="1"/>
  <c r="K40" i="1"/>
  <c r="K39" i="1"/>
  <c r="K38" i="1"/>
  <c r="K37" i="1"/>
  <c r="K36" i="1"/>
  <c r="K34" i="1"/>
  <c r="K33" i="1"/>
  <c r="K32" i="1"/>
  <c r="K31" i="1"/>
  <c r="K30" i="1"/>
  <c r="K29" i="1"/>
  <c r="K28" i="1"/>
  <c r="K27" i="1"/>
  <c r="K26" i="1"/>
  <c r="K25" i="1"/>
  <c r="K24" i="1"/>
  <c r="K22" i="1"/>
  <c r="K21" i="1"/>
  <c r="K20" i="1"/>
  <c r="K18" i="1"/>
  <c r="K17" i="1"/>
  <c r="K16" i="1"/>
  <c r="K15" i="1"/>
  <c r="K14" i="1"/>
  <c r="K13" i="1"/>
  <c r="K12" i="1"/>
  <c r="K11" i="1"/>
  <c r="K10" i="1"/>
  <c r="K9" i="1"/>
  <c r="K8" i="1"/>
  <c r="K6" i="1"/>
  <c r="K5" i="1"/>
</calcChain>
</file>

<file path=xl/sharedStrings.xml><?xml version="1.0" encoding="utf-8"?>
<sst xmlns="http://schemas.openxmlformats.org/spreadsheetml/2006/main" count="674" uniqueCount="177">
  <si>
    <t>CHALLENGE ECOLE DE TIR 2022  2023 3ème tour</t>
  </si>
  <si>
    <t>N° Licence</t>
  </si>
  <si>
    <t>cat</t>
  </si>
  <si>
    <t>nom</t>
  </si>
  <si>
    <t>prenom</t>
  </si>
  <si>
    <t>club</t>
  </si>
  <si>
    <t>1er série</t>
  </si>
  <si>
    <t>2é série</t>
  </si>
  <si>
    <t>3é série</t>
  </si>
  <si>
    <t>4é série</t>
  </si>
  <si>
    <t>TOTAL</t>
  </si>
  <si>
    <t>CARABINE</t>
  </si>
  <si>
    <t>POUSSINS FILLES</t>
  </si>
  <si>
    <t>c10</t>
  </si>
  <si>
    <t>PF</t>
  </si>
  <si>
    <t>FREQUELIN</t>
  </si>
  <si>
    <t>Barbara</t>
  </si>
  <si>
    <t>TSB</t>
  </si>
  <si>
    <t>LHOSTE</t>
  </si>
  <si>
    <t>Alana</t>
  </si>
  <si>
    <t>CTSM</t>
  </si>
  <si>
    <t>POUSSINS GARCONS</t>
  </si>
  <si>
    <t>PG</t>
  </si>
  <si>
    <t>SARGIACOMO</t>
  </si>
  <si>
    <t>Lucas</t>
  </si>
  <si>
    <t>TOV</t>
  </si>
  <si>
    <t>FAVIER</t>
  </si>
  <si>
    <t>Gabin</t>
  </si>
  <si>
    <t>CTSBLV</t>
  </si>
  <si>
    <t>CARDINAL</t>
  </si>
  <si>
    <t>Alexendre</t>
  </si>
  <si>
    <t>UGAP</t>
  </si>
  <si>
    <t>Clément</t>
  </si>
  <si>
    <t>DUNIER</t>
  </si>
  <si>
    <t>Ethan</t>
  </si>
  <si>
    <t>PEYSSON</t>
  </si>
  <si>
    <t>Chris</t>
  </si>
  <si>
    <t>FELL</t>
  </si>
  <si>
    <t>Théo</t>
  </si>
  <si>
    <t>MOUNIER CUVATO</t>
  </si>
  <si>
    <t>Amaury</t>
  </si>
  <si>
    <t>MIGAYROU</t>
  </si>
  <si>
    <t>Pierre-Louis</t>
  </si>
  <si>
    <t>VINDRIER</t>
  </si>
  <si>
    <t>Florian</t>
  </si>
  <si>
    <t>FAURAND</t>
  </si>
  <si>
    <t>Liam</t>
  </si>
  <si>
    <t>BENJAMINS FILLES</t>
  </si>
  <si>
    <t>BF</t>
  </si>
  <si>
    <t>DESANY</t>
  </si>
  <si>
    <t>Alice</t>
  </si>
  <si>
    <t>FRIGOT</t>
  </si>
  <si>
    <t>Roxane</t>
  </si>
  <si>
    <t>POUX</t>
  </si>
  <si>
    <t>Tessa</t>
  </si>
  <si>
    <t>BENJAMINS GARCONS</t>
  </si>
  <si>
    <t>BG</t>
  </si>
  <si>
    <t>POURCHAIRE</t>
  </si>
  <si>
    <t>Elian</t>
  </si>
  <si>
    <t>EVRARD</t>
  </si>
  <si>
    <t>Romain</t>
  </si>
  <si>
    <t>SEIGNOBOS</t>
  </si>
  <si>
    <t>Elyan</t>
  </si>
  <si>
    <t>Alexis</t>
  </si>
  <si>
    <t>PALISSE</t>
  </si>
  <si>
    <t>Leo</t>
  </si>
  <si>
    <t>MG</t>
  </si>
  <si>
    <t>VAILLANT</t>
  </si>
  <si>
    <t>Kylan</t>
  </si>
  <si>
    <t>RIEHL</t>
  </si>
  <si>
    <t>Clement</t>
  </si>
  <si>
    <t>ROUX</t>
  </si>
  <si>
    <t>Estevan</t>
  </si>
  <si>
    <t>AMBLARD</t>
  </si>
  <si>
    <t>Sacha</t>
  </si>
  <si>
    <t>FRAYCHET</t>
  </si>
  <si>
    <t>Benjamin</t>
  </si>
  <si>
    <t>CHARRE</t>
  </si>
  <si>
    <t>Dorian</t>
  </si>
  <si>
    <t>MINIMES FILLES</t>
  </si>
  <si>
    <t>MF</t>
  </si>
  <si>
    <t>PRAL</t>
  </si>
  <si>
    <t>Héloïse</t>
  </si>
  <si>
    <t>DUTRUC</t>
  </si>
  <si>
    <t>Ambre</t>
  </si>
  <si>
    <t>DELHAUME</t>
  </si>
  <si>
    <t>Carla</t>
  </si>
  <si>
    <t>CORNE</t>
  </si>
  <si>
    <t>Chloé</t>
  </si>
  <si>
    <t>WENGER</t>
  </si>
  <si>
    <t>Kelya</t>
  </si>
  <si>
    <t>DEROUDILHE</t>
  </si>
  <si>
    <t>Emilie</t>
  </si>
  <si>
    <t>LAJOIE</t>
  </si>
  <si>
    <t>Laura</t>
  </si>
  <si>
    <t>MINIMES GARCONS</t>
  </si>
  <si>
    <t>CHOL STEINBERG</t>
  </si>
  <si>
    <t>COIFFET</t>
  </si>
  <si>
    <t>Tim-Elliot</t>
  </si>
  <si>
    <t>BERGER</t>
  </si>
  <si>
    <t>PEYRARD</t>
  </si>
  <si>
    <t>Boris</t>
  </si>
  <si>
    <t>BOS</t>
  </si>
  <si>
    <t>Arthur</t>
  </si>
  <si>
    <t>VERCASSON</t>
  </si>
  <si>
    <t>Alex</t>
  </si>
  <si>
    <t>ALR</t>
  </si>
  <si>
    <t>Tony</t>
  </si>
  <si>
    <t>CADET 1ER ANNEE</t>
  </si>
  <si>
    <t>CF</t>
  </si>
  <si>
    <t>CHAMPROMIS</t>
  </si>
  <si>
    <t>Camille</t>
  </si>
  <si>
    <t>PISTOLET</t>
  </si>
  <si>
    <t>p10</t>
  </si>
  <si>
    <t>MONTOYA</t>
  </si>
  <si>
    <t>Melvin</t>
  </si>
  <si>
    <t>DUMORTIER</t>
  </si>
  <si>
    <t>Noah</t>
  </si>
  <si>
    <t>DE CHALENDAR</t>
  </si>
  <si>
    <t>Eliel</t>
  </si>
  <si>
    <t>BENJAMIN GARCONS</t>
  </si>
  <si>
    <t>MOUNIER</t>
  </si>
  <si>
    <t>Camile</t>
  </si>
  <si>
    <t>VALLIER-DIEUMEGARD</t>
  </si>
  <si>
    <t>Terence</t>
  </si>
  <si>
    <t>VIGNE</t>
  </si>
  <si>
    <t>Lounis</t>
  </si>
  <si>
    <t>FRAINEAU</t>
  </si>
  <si>
    <t>Gabriel</t>
  </si>
  <si>
    <t>FLEITOU</t>
  </si>
  <si>
    <t>Mickael</t>
  </si>
  <si>
    <t>VASSAL</t>
  </si>
  <si>
    <t>Logan</t>
  </si>
  <si>
    <t>Hilan</t>
  </si>
  <si>
    <t>CHALLENGE ECOLE DE TIR 2022  2023  FINALE</t>
  </si>
  <si>
    <t>1er tour</t>
  </si>
  <si>
    <t>2é tour</t>
  </si>
  <si>
    <t>3é tour</t>
  </si>
  <si>
    <t>FINALE</t>
  </si>
  <si>
    <t>POUSSIN FILLE</t>
  </si>
  <si>
    <t>BERAUD</t>
  </si>
  <si>
    <t>Angelyne</t>
  </si>
  <si>
    <t>TSDC</t>
  </si>
  <si>
    <t>un match</t>
  </si>
  <si>
    <t>POUSSIN GARCON</t>
  </si>
  <si>
    <t>Alexandre</t>
  </si>
  <si>
    <t>CASTEL</t>
  </si>
  <si>
    <t>Andrew</t>
  </si>
  <si>
    <t>BOUTRIGUE</t>
  </si>
  <si>
    <t>Kaïs</t>
  </si>
  <si>
    <t>FEREYRE</t>
  </si>
  <si>
    <t>GALLOPIN-MOREAUX</t>
  </si>
  <si>
    <t>Esteban</t>
  </si>
  <si>
    <t>BENJAMIN FILLE</t>
  </si>
  <si>
    <t>BENJAMIN GARCON</t>
  </si>
  <si>
    <t>NGUYEN</t>
  </si>
  <si>
    <t>Aaron</t>
  </si>
  <si>
    <t>DUHAMEL</t>
  </si>
  <si>
    <t>MINIME FILLE</t>
  </si>
  <si>
    <t>MOINS</t>
  </si>
  <si>
    <t>MINIME GARCON</t>
  </si>
  <si>
    <t>Tim</t>
  </si>
  <si>
    <t>Kameron</t>
  </si>
  <si>
    <t>Kylian</t>
  </si>
  <si>
    <t>MICHEL</t>
  </si>
  <si>
    <t>BRUYERE</t>
  </si>
  <si>
    <t>Elio</t>
  </si>
  <si>
    <t>WARCZYGLOWA</t>
  </si>
  <si>
    <t>MIGUEL</t>
  </si>
  <si>
    <t>Eliess</t>
  </si>
  <si>
    <t>CADET 1er ANNEE</t>
  </si>
  <si>
    <t>CG</t>
  </si>
  <si>
    <t>MAVILLAZ</t>
  </si>
  <si>
    <t>Jordane</t>
  </si>
  <si>
    <t>Noam</t>
  </si>
  <si>
    <t>DUMARCHE</t>
  </si>
  <si>
    <t>Teo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</si>
</sst>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0" xfId="0" applyFill="1"/>
    <xf numFmtId="0" fontId="0" fillId="4" borderId="0" xfId="0" applyFill="1"/>
    <xf numFmtId="0" fontId="4" fillId="3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D25B0-D702-4080-8A2D-E1A3CE75C95D}">
  <dimension ref="A1:K152"/>
  <sheetViews>
    <sheetView tabSelected="1" topLeftCell="A61" workbookViewId="0">
      <selection activeCell="D78" sqref="D78"/>
    </sheetView>
  </sheetViews>
  <sheetFormatPr baseColWidth="10" defaultRowHeight="15" x14ac:dyDescent="0.25"/>
  <cols>
    <col min="1" max="1" width="4.5703125" customWidth="1"/>
    <col min="3" max="3" width="4.7109375" customWidth="1"/>
    <col min="4" max="4" width="21.28515625" customWidth="1"/>
    <col min="5" max="5" width="13" customWidth="1"/>
    <col min="6" max="6" width="12.140625" customWidth="1"/>
    <col min="7" max="7" width="8.28515625" customWidth="1"/>
    <col min="8" max="8" width="8.85546875" customWidth="1"/>
    <col min="9" max="9" width="9.85546875" customWidth="1"/>
    <col min="10" max="10" width="10.140625" customWidth="1"/>
  </cols>
  <sheetData>
    <row r="1" spans="1:11" ht="26.25" x14ac:dyDescent="0.25">
      <c r="B1" s="19" t="s">
        <v>0</v>
      </c>
      <c r="C1" s="19"/>
      <c r="D1" s="19"/>
      <c r="E1" s="19"/>
      <c r="F1" s="19"/>
      <c r="G1" s="19"/>
      <c r="H1" s="19"/>
      <c r="I1" s="19"/>
      <c r="J1" s="19"/>
    </row>
    <row r="2" spans="1:11" x14ac:dyDescent="0.25">
      <c r="A2" s="1"/>
      <c r="B2" s="2" t="s">
        <v>1</v>
      </c>
      <c r="C2" s="2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4" t="s">
        <v>7</v>
      </c>
      <c r="I2" s="4" t="s">
        <v>8</v>
      </c>
      <c r="J2" s="4" t="s">
        <v>9</v>
      </c>
      <c r="K2" s="3" t="s">
        <v>10</v>
      </c>
    </row>
    <row r="3" spans="1:11" ht="23.25" x14ac:dyDescent="0.35">
      <c r="A3" s="5"/>
      <c r="B3" s="20" t="s">
        <v>11</v>
      </c>
      <c r="C3" s="20"/>
      <c r="D3" s="20"/>
      <c r="E3" s="20"/>
      <c r="F3" s="20"/>
      <c r="G3" s="20"/>
      <c r="H3" s="20"/>
      <c r="I3" s="20"/>
      <c r="J3" s="20"/>
      <c r="K3" s="20"/>
    </row>
    <row r="4" spans="1:11" ht="23.25" x14ac:dyDescent="0.35">
      <c r="B4" s="6"/>
      <c r="C4" s="6"/>
      <c r="D4" s="6"/>
      <c r="E4" s="7" t="s">
        <v>12</v>
      </c>
      <c r="F4" s="6"/>
      <c r="G4" s="6"/>
      <c r="H4" s="6"/>
      <c r="I4" s="6"/>
      <c r="J4" s="6"/>
      <c r="K4" s="6"/>
    </row>
    <row r="5" spans="1:11" ht="15.75" x14ac:dyDescent="0.25">
      <c r="A5" s="4" t="s">
        <v>13</v>
      </c>
      <c r="B5" s="4">
        <v>82819100</v>
      </c>
      <c r="C5" s="4" t="s">
        <v>14</v>
      </c>
      <c r="D5" s="1" t="s">
        <v>15</v>
      </c>
      <c r="E5" s="1" t="s">
        <v>16</v>
      </c>
      <c r="F5" s="1" t="s">
        <v>17</v>
      </c>
      <c r="G5" s="4">
        <v>87.3</v>
      </c>
      <c r="H5" s="4">
        <v>75.3</v>
      </c>
      <c r="I5" s="4">
        <v>84.7</v>
      </c>
      <c r="J5" s="8"/>
      <c r="K5" s="9">
        <f t="shared" ref="K5:K6" si="0">SUM(G5:J5)</f>
        <v>247.3</v>
      </c>
    </row>
    <row r="6" spans="1:11" ht="15.75" x14ac:dyDescent="0.25">
      <c r="A6" s="4" t="s">
        <v>13</v>
      </c>
      <c r="B6" s="4">
        <v>82857972</v>
      </c>
      <c r="C6" s="4" t="s">
        <v>14</v>
      </c>
      <c r="D6" s="1" t="s">
        <v>18</v>
      </c>
      <c r="E6" s="1" t="s">
        <v>19</v>
      </c>
      <c r="F6" s="1" t="s">
        <v>20</v>
      </c>
      <c r="G6" s="4">
        <v>56</v>
      </c>
      <c r="H6" s="4">
        <v>67.599999999999994</v>
      </c>
      <c r="I6" s="4">
        <v>70.5</v>
      </c>
      <c r="J6" s="8"/>
      <c r="K6" s="9">
        <f t="shared" si="0"/>
        <v>194.1</v>
      </c>
    </row>
    <row r="7" spans="1:11" ht="15.75" x14ac:dyDescent="0.25">
      <c r="A7" s="7"/>
      <c r="B7" s="7"/>
      <c r="C7" s="7"/>
      <c r="E7" t="s">
        <v>21</v>
      </c>
      <c r="G7" s="10"/>
      <c r="H7" s="10"/>
      <c r="I7" s="10"/>
      <c r="J7" s="11"/>
      <c r="K7" s="12"/>
    </row>
    <row r="8" spans="1:11" ht="15.75" x14ac:dyDescent="0.25">
      <c r="A8" s="4" t="s">
        <v>13</v>
      </c>
      <c r="B8" s="4">
        <v>82809689</v>
      </c>
      <c r="C8" s="4" t="s">
        <v>22</v>
      </c>
      <c r="D8" s="1" t="s">
        <v>23</v>
      </c>
      <c r="E8" s="1" t="s">
        <v>24</v>
      </c>
      <c r="F8" s="1" t="s">
        <v>25</v>
      </c>
      <c r="G8" s="4">
        <v>86.3</v>
      </c>
      <c r="H8" s="4">
        <v>70.599999999999994</v>
      </c>
      <c r="I8" s="4">
        <v>90.6</v>
      </c>
      <c r="J8" s="8"/>
      <c r="K8" s="9">
        <f t="shared" ref="K8:K18" si="1">SUM(G8:J8)</f>
        <v>247.49999999999997</v>
      </c>
    </row>
    <row r="9" spans="1:11" ht="15.75" x14ac:dyDescent="0.25">
      <c r="A9" s="4" t="s">
        <v>13</v>
      </c>
      <c r="B9" s="4">
        <v>82782211</v>
      </c>
      <c r="C9" s="4" t="s">
        <v>22</v>
      </c>
      <c r="D9" s="1" t="s">
        <v>26</v>
      </c>
      <c r="E9" s="1" t="s">
        <v>27</v>
      </c>
      <c r="F9" s="1" t="s">
        <v>28</v>
      </c>
      <c r="G9" s="4">
        <v>78</v>
      </c>
      <c r="H9" s="4">
        <v>82.6</v>
      </c>
      <c r="I9" s="4">
        <v>75.900000000000006</v>
      </c>
      <c r="J9" s="8"/>
      <c r="K9" s="9">
        <f t="shared" si="1"/>
        <v>236.5</v>
      </c>
    </row>
    <row r="10" spans="1:11" ht="15.75" x14ac:dyDescent="0.25">
      <c r="A10" s="4" t="s">
        <v>13</v>
      </c>
      <c r="B10" s="4">
        <v>82870477</v>
      </c>
      <c r="C10" s="4" t="s">
        <v>22</v>
      </c>
      <c r="D10" s="1" t="s">
        <v>29</v>
      </c>
      <c r="E10" s="1" t="s">
        <v>30</v>
      </c>
      <c r="F10" s="1" t="s">
        <v>31</v>
      </c>
      <c r="G10" s="4">
        <v>81.400000000000006</v>
      </c>
      <c r="H10" s="4">
        <v>71.2</v>
      </c>
      <c r="I10" s="4">
        <v>83.7</v>
      </c>
      <c r="J10" s="8"/>
      <c r="K10" s="9">
        <f t="shared" si="1"/>
        <v>236.3</v>
      </c>
    </row>
    <row r="11" spans="1:11" ht="15.75" x14ac:dyDescent="0.25">
      <c r="A11" s="4" t="s">
        <v>13</v>
      </c>
      <c r="B11" s="4">
        <v>82870472</v>
      </c>
      <c r="C11" s="4" t="s">
        <v>22</v>
      </c>
      <c r="D11" s="1" t="s">
        <v>29</v>
      </c>
      <c r="E11" s="1" t="s">
        <v>32</v>
      </c>
      <c r="F11" s="1" t="s">
        <v>31</v>
      </c>
      <c r="G11" s="4">
        <v>78.2</v>
      </c>
      <c r="H11" s="4">
        <v>78.400000000000006</v>
      </c>
      <c r="I11" s="4">
        <v>74.2</v>
      </c>
      <c r="J11" s="8"/>
      <c r="K11" s="9">
        <f t="shared" si="1"/>
        <v>230.8</v>
      </c>
    </row>
    <row r="12" spans="1:11" ht="15.75" x14ac:dyDescent="0.25">
      <c r="A12" s="4" t="s">
        <v>13</v>
      </c>
      <c r="B12" s="4">
        <v>82853093</v>
      </c>
      <c r="C12" s="4" t="s">
        <v>22</v>
      </c>
      <c r="D12" s="1" t="s">
        <v>33</v>
      </c>
      <c r="E12" s="1" t="s">
        <v>34</v>
      </c>
      <c r="F12" s="1" t="s">
        <v>20</v>
      </c>
      <c r="G12" s="4">
        <v>69.3</v>
      </c>
      <c r="H12" s="4">
        <v>77.8</v>
      </c>
      <c r="I12" s="4">
        <v>74.3</v>
      </c>
      <c r="J12" s="8"/>
      <c r="K12" s="9">
        <f t="shared" si="1"/>
        <v>221.39999999999998</v>
      </c>
    </row>
    <row r="13" spans="1:11" ht="15.75" x14ac:dyDescent="0.25">
      <c r="A13" s="4" t="s">
        <v>13</v>
      </c>
      <c r="B13" s="4">
        <v>82864528</v>
      </c>
      <c r="C13" s="4" t="s">
        <v>22</v>
      </c>
      <c r="D13" s="1" t="s">
        <v>35</v>
      </c>
      <c r="E13" s="1" t="s">
        <v>36</v>
      </c>
      <c r="F13" s="1" t="s">
        <v>31</v>
      </c>
      <c r="G13" s="4">
        <v>79.7</v>
      </c>
      <c r="H13" s="4">
        <v>72.2</v>
      </c>
      <c r="I13" s="4">
        <v>65.599999999999994</v>
      </c>
      <c r="J13" s="8"/>
      <c r="K13" s="9">
        <f t="shared" si="1"/>
        <v>217.5</v>
      </c>
    </row>
    <row r="14" spans="1:11" ht="15.75" x14ac:dyDescent="0.25">
      <c r="A14" s="4" t="s">
        <v>13</v>
      </c>
      <c r="B14" s="4">
        <v>82859905</v>
      </c>
      <c r="C14" s="4" t="s">
        <v>22</v>
      </c>
      <c r="D14" s="1" t="s">
        <v>37</v>
      </c>
      <c r="E14" s="1" t="s">
        <v>38</v>
      </c>
      <c r="F14" s="1" t="s">
        <v>17</v>
      </c>
      <c r="G14" s="4">
        <v>68.3</v>
      </c>
      <c r="H14" s="4">
        <v>70.7</v>
      </c>
      <c r="I14" s="4">
        <v>71.7</v>
      </c>
      <c r="J14" s="8"/>
      <c r="K14" s="9">
        <f t="shared" si="1"/>
        <v>210.7</v>
      </c>
    </row>
    <row r="15" spans="1:11" ht="15.75" x14ac:dyDescent="0.25">
      <c r="A15" s="4" t="s">
        <v>13</v>
      </c>
      <c r="B15" s="4">
        <v>82812594</v>
      </c>
      <c r="C15" s="4" t="s">
        <v>22</v>
      </c>
      <c r="D15" s="1" t="s">
        <v>39</v>
      </c>
      <c r="E15" s="1" t="s">
        <v>40</v>
      </c>
      <c r="F15" s="1" t="s">
        <v>28</v>
      </c>
      <c r="G15" s="4">
        <v>67.099999999999994</v>
      </c>
      <c r="H15" s="4">
        <v>77.5</v>
      </c>
      <c r="I15" s="4">
        <v>64.900000000000006</v>
      </c>
      <c r="J15" s="8"/>
      <c r="K15" s="9">
        <f t="shared" si="1"/>
        <v>209.5</v>
      </c>
    </row>
    <row r="16" spans="1:11" ht="15.75" x14ac:dyDescent="0.25">
      <c r="A16" s="4" t="s">
        <v>13</v>
      </c>
      <c r="B16" s="4">
        <v>82853953</v>
      </c>
      <c r="C16" s="4" t="s">
        <v>22</v>
      </c>
      <c r="D16" s="1" t="s">
        <v>41</v>
      </c>
      <c r="E16" s="1" t="s">
        <v>42</v>
      </c>
      <c r="F16" s="1" t="s">
        <v>25</v>
      </c>
      <c r="G16" s="4">
        <v>65.3</v>
      </c>
      <c r="H16" s="4">
        <v>74.8</v>
      </c>
      <c r="I16" s="4">
        <v>62.6</v>
      </c>
      <c r="J16" s="8"/>
      <c r="K16" s="9">
        <f t="shared" si="1"/>
        <v>202.7</v>
      </c>
    </row>
    <row r="17" spans="1:11" ht="15.75" x14ac:dyDescent="0.25">
      <c r="A17" s="4" t="s">
        <v>13</v>
      </c>
      <c r="B17" s="4">
        <v>82864523</v>
      </c>
      <c r="C17" s="4" t="s">
        <v>22</v>
      </c>
      <c r="D17" s="1" t="s">
        <v>43</v>
      </c>
      <c r="E17" s="1" t="s">
        <v>44</v>
      </c>
      <c r="F17" s="1" t="s">
        <v>31</v>
      </c>
      <c r="G17" s="4">
        <v>66.7</v>
      </c>
      <c r="H17" s="4">
        <v>61.8</v>
      </c>
      <c r="I17" s="4">
        <v>70.099999999999994</v>
      </c>
      <c r="J17" s="8"/>
      <c r="K17" s="9">
        <f t="shared" si="1"/>
        <v>198.6</v>
      </c>
    </row>
    <row r="18" spans="1:11" ht="15.75" x14ac:dyDescent="0.25">
      <c r="A18" s="4" t="s">
        <v>13</v>
      </c>
      <c r="B18" s="4">
        <v>82826972</v>
      </c>
      <c r="C18" s="4" t="s">
        <v>22</v>
      </c>
      <c r="D18" s="1" t="s">
        <v>45</v>
      </c>
      <c r="E18" s="1" t="s">
        <v>46</v>
      </c>
      <c r="F18" s="1" t="s">
        <v>28</v>
      </c>
      <c r="G18" s="4">
        <v>69.2</v>
      </c>
      <c r="H18" s="4">
        <v>42.6</v>
      </c>
      <c r="I18" s="4">
        <v>52.3</v>
      </c>
      <c r="J18" s="8"/>
      <c r="K18" s="9">
        <f t="shared" si="1"/>
        <v>164.10000000000002</v>
      </c>
    </row>
    <row r="19" spans="1:11" ht="15.75" x14ac:dyDescent="0.25">
      <c r="A19" s="7"/>
      <c r="B19" s="7"/>
      <c r="C19" s="7"/>
      <c r="E19" t="s">
        <v>47</v>
      </c>
      <c r="G19" s="10"/>
      <c r="H19" s="10"/>
      <c r="I19" s="10"/>
      <c r="J19" s="11"/>
      <c r="K19" s="12"/>
    </row>
    <row r="20" spans="1:11" ht="15.75" x14ac:dyDescent="0.25">
      <c r="A20" s="4" t="s">
        <v>13</v>
      </c>
      <c r="B20" s="4">
        <v>82746513</v>
      </c>
      <c r="C20" s="4" t="s">
        <v>48</v>
      </c>
      <c r="D20" s="1" t="s">
        <v>49</v>
      </c>
      <c r="E20" s="1" t="s">
        <v>50</v>
      </c>
      <c r="F20" s="1" t="s">
        <v>17</v>
      </c>
      <c r="G20" s="4">
        <v>83</v>
      </c>
      <c r="H20" s="4">
        <v>88.6</v>
      </c>
      <c r="I20" s="4">
        <v>84.1</v>
      </c>
      <c r="J20" s="8"/>
      <c r="K20" s="9">
        <f>SUM(G20:J20)</f>
        <v>255.7</v>
      </c>
    </row>
    <row r="21" spans="1:11" ht="15.75" x14ac:dyDescent="0.25">
      <c r="A21" s="4" t="s">
        <v>13</v>
      </c>
      <c r="B21" s="4">
        <v>82746520</v>
      </c>
      <c r="C21" s="4" t="s">
        <v>48</v>
      </c>
      <c r="D21" s="1" t="s">
        <v>51</v>
      </c>
      <c r="E21" s="1" t="s">
        <v>52</v>
      </c>
      <c r="F21" s="1" t="s">
        <v>17</v>
      </c>
      <c r="G21" s="4">
        <v>86.3</v>
      </c>
      <c r="H21" s="4">
        <v>71.599999999999994</v>
      </c>
      <c r="I21" s="4">
        <v>80.2</v>
      </c>
      <c r="J21" s="8"/>
      <c r="K21" s="9">
        <f>SUM(G21:J21)</f>
        <v>238.09999999999997</v>
      </c>
    </row>
    <row r="22" spans="1:11" ht="15.75" x14ac:dyDescent="0.25">
      <c r="A22" s="4" t="s">
        <v>13</v>
      </c>
      <c r="B22" s="4">
        <v>82866700</v>
      </c>
      <c r="C22" s="4" t="s">
        <v>48</v>
      </c>
      <c r="D22" s="1" t="s">
        <v>53</v>
      </c>
      <c r="E22" s="1" t="s">
        <v>54</v>
      </c>
      <c r="F22" s="1" t="s">
        <v>31</v>
      </c>
      <c r="G22" s="4">
        <v>45.9</v>
      </c>
      <c r="H22" s="4">
        <v>78.2</v>
      </c>
      <c r="I22" s="4">
        <v>57.5</v>
      </c>
      <c r="J22" s="8"/>
      <c r="K22" s="9">
        <f>SUM(G22:J22)</f>
        <v>181.6</v>
      </c>
    </row>
    <row r="23" spans="1:11" ht="15.75" x14ac:dyDescent="0.25">
      <c r="A23" s="7"/>
      <c r="B23" s="7"/>
      <c r="C23" s="7"/>
      <c r="E23" t="s">
        <v>55</v>
      </c>
      <c r="G23" s="10"/>
      <c r="H23" s="10"/>
      <c r="I23" s="10"/>
      <c r="J23" s="11"/>
      <c r="K23" s="12"/>
    </row>
    <row r="24" spans="1:11" ht="15.75" x14ac:dyDescent="0.25">
      <c r="A24" s="4" t="s">
        <v>13</v>
      </c>
      <c r="B24" s="4">
        <v>82712952</v>
      </c>
      <c r="C24" s="4" t="s">
        <v>56</v>
      </c>
      <c r="D24" s="1" t="s">
        <v>57</v>
      </c>
      <c r="E24" s="1" t="s">
        <v>58</v>
      </c>
      <c r="F24" s="1" t="s">
        <v>17</v>
      </c>
      <c r="G24" s="4">
        <v>94.7</v>
      </c>
      <c r="H24" s="4">
        <v>93.3</v>
      </c>
      <c r="I24" s="4">
        <v>94.1</v>
      </c>
      <c r="J24" s="8"/>
      <c r="K24" s="9">
        <f t="shared" ref="K24:K34" si="2">SUM(G24:J24)</f>
        <v>282.10000000000002</v>
      </c>
    </row>
    <row r="25" spans="1:11" ht="15.75" x14ac:dyDescent="0.25">
      <c r="A25" s="4" t="s">
        <v>13</v>
      </c>
      <c r="B25" s="4">
        <v>82780577</v>
      </c>
      <c r="C25" s="4" t="s">
        <v>56</v>
      </c>
      <c r="D25" s="1" t="s">
        <v>59</v>
      </c>
      <c r="E25" s="1" t="s">
        <v>60</v>
      </c>
      <c r="F25" s="1" t="s">
        <v>17</v>
      </c>
      <c r="G25" s="4">
        <v>84</v>
      </c>
      <c r="H25" s="4">
        <v>80.099999999999994</v>
      </c>
      <c r="I25" s="4">
        <v>72.3</v>
      </c>
      <c r="J25" s="8"/>
      <c r="K25" s="9">
        <f t="shared" si="2"/>
        <v>236.39999999999998</v>
      </c>
    </row>
    <row r="26" spans="1:11" ht="15.75" x14ac:dyDescent="0.25">
      <c r="A26" s="4" t="s">
        <v>13</v>
      </c>
      <c r="B26" s="4">
        <v>82864524</v>
      </c>
      <c r="C26" s="4" t="s">
        <v>56</v>
      </c>
      <c r="D26" s="1" t="s">
        <v>61</v>
      </c>
      <c r="E26" s="1" t="s">
        <v>62</v>
      </c>
      <c r="F26" s="1" t="s">
        <v>31</v>
      </c>
      <c r="G26" s="4">
        <v>79</v>
      </c>
      <c r="H26" s="4">
        <v>72.3</v>
      </c>
      <c r="I26" s="4">
        <v>79</v>
      </c>
      <c r="J26" s="8"/>
      <c r="K26" s="9">
        <f t="shared" si="2"/>
        <v>230.3</v>
      </c>
    </row>
    <row r="27" spans="1:11" ht="15.75" x14ac:dyDescent="0.25">
      <c r="A27" s="4" t="s">
        <v>13</v>
      </c>
      <c r="B27" s="4">
        <v>82864522</v>
      </c>
      <c r="C27" s="4" t="s">
        <v>56</v>
      </c>
      <c r="D27" s="1" t="s">
        <v>43</v>
      </c>
      <c r="E27" s="1" t="s">
        <v>63</v>
      </c>
      <c r="F27" s="1" t="s">
        <v>31</v>
      </c>
      <c r="G27" s="4">
        <v>73.900000000000006</v>
      </c>
      <c r="H27" s="4">
        <v>81.7</v>
      </c>
      <c r="I27" s="4">
        <v>69.8</v>
      </c>
      <c r="J27" s="8"/>
      <c r="K27" s="9">
        <f t="shared" si="2"/>
        <v>225.40000000000003</v>
      </c>
    </row>
    <row r="28" spans="1:11" ht="15.75" x14ac:dyDescent="0.25">
      <c r="A28" s="4" t="s">
        <v>13</v>
      </c>
      <c r="B28" s="4">
        <v>82812584</v>
      </c>
      <c r="C28" s="4" t="s">
        <v>56</v>
      </c>
      <c r="D28" s="1" t="s">
        <v>64</v>
      </c>
      <c r="E28" s="1" t="s">
        <v>65</v>
      </c>
      <c r="F28" s="1" t="s">
        <v>28</v>
      </c>
      <c r="G28" s="4">
        <v>72.900000000000006</v>
      </c>
      <c r="H28" s="4">
        <v>79.8</v>
      </c>
      <c r="I28" s="4">
        <v>62.9</v>
      </c>
      <c r="J28" s="8"/>
      <c r="K28" s="9">
        <f t="shared" si="2"/>
        <v>215.6</v>
      </c>
    </row>
    <row r="29" spans="1:11" ht="15.75" x14ac:dyDescent="0.25">
      <c r="A29" s="4" t="s">
        <v>13</v>
      </c>
      <c r="B29" s="4">
        <v>82712692</v>
      </c>
      <c r="C29" s="4" t="s">
        <v>66</v>
      </c>
      <c r="D29" s="1" t="s">
        <v>67</v>
      </c>
      <c r="E29" s="1" t="s">
        <v>68</v>
      </c>
      <c r="F29" s="1" t="s">
        <v>31</v>
      </c>
      <c r="G29" s="4">
        <v>77</v>
      </c>
      <c r="H29" s="4">
        <v>66.7</v>
      </c>
      <c r="I29" s="4">
        <v>66.8</v>
      </c>
      <c r="J29" s="8"/>
      <c r="K29" s="9">
        <f t="shared" si="2"/>
        <v>210.5</v>
      </c>
    </row>
    <row r="30" spans="1:11" ht="15.75" x14ac:dyDescent="0.25">
      <c r="A30" s="4" t="s">
        <v>13</v>
      </c>
      <c r="B30" s="4">
        <v>82854982</v>
      </c>
      <c r="C30" s="4" t="s">
        <v>56</v>
      </c>
      <c r="D30" s="1" t="s">
        <v>69</v>
      </c>
      <c r="E30" s="1" t="s">
        <v>70</v>
      </c>
      <c r="F30" s="1" t="s">
        <v>20</v>
      </c>
      <c r="G30" s="4">
        <v>67.2</v>
      </c>
      <c r="H30" s="4">
        <v>60.2</v>
      </c>
      <c r="I30" s="4">
        <v>52.7</v>
      </c>
      <c r="J30" s="8"/>
      <c r="K30" s="9">
        <f t="shared" si="2"/>
        <v>180.10000000000002</v>
      </c>
    </row>
    <row r="31" spans="1:11" ht="15.75" x14ac:dyDescent="0.25">
      <c r="A31" s="4" t="s">
        <v>13</v>
      </c>
      <c r="B31" s="4">
        <v>82856988</v>
      </c>
      <c r="C31" s="4" t="s">
        <v>56</v>
      </c>
      <c r="D31" s="1" t="s">
        <v>71</v>
      </c>
      <c r="E31" s="1" t="s">
        <v>72</v>
      </c>
      <c r="F31" s="1" t="s">
        <v>28</v>
      </c>
      <c r="G31" s="4">
        <v>48.3</v>
      </c>
      <c r="H31" s="4">
        <v>50.4</v>
      </c>
      <c r="I31" s="4">
        <v>68.400000000000006</v>
      </c>
      <c r="J31" s="8"/>
      <c r="K31" s="9">
        <f t="shared" si="2"/>
        <v>167.1</v>
      </c>
    </row>
    <row r="32" spans="1:11" ht="15.75" x14ac:dyDescent="0.25">
      <c r="A32" s="4" t="s">
        <v>13</v>
      </c>
      <c r="B32" s="4">
        <v>82864525</v>
      </c>
      <c r="C32" s="4" t="s">
        <v>56</v>
      </c>
      <c r="D32" s="1" t="s">
        <v>73</v>
      </c>
      <c r="E32" s="1" t="s">
        <v>74</v>
      </c>
      <c r="F32" s="1" t="s">
        <v>31</v>
      </c>
      <c r="G32" s="4">
        <v>55.4</v>
      </c>
      <c r="H32" s="4">
        <v>53.1</v>
      </c>
      <c r="I32" s="4">
        <v>56.2</v>
      </c>
      <c r="J32" s="8"/>
      <c r="K32" s="9">
        <f t="shared" si="2"/>
        <v>164.7</v>
      </c>
    </row>
    <row r="33" spans="1:11" ht="15.75" x14ac:dyDescent="0.25">
      <c r="A33" s="4" t="s">
        <v>13</v>
      </c>
      <c r="B33" s="4">
        <v>82859924</v>
      </c>
      <c r="C33" s="4" t="s">
        <v>56</v>
      </c>
      <c r="D33" s="1" t="s">
        <v>75</v>
      </c>
      <c r="E33" s="1" t="s">
        <v>76</v>
      </c>
      <c r="F33" s="1" t="s">
        <v>17</v>
      </c>
      <c r="G33" s="4">
        <v>70.3</v>
      </c>
      <c r="H33" s="4">
        <v>44.3</v>
      </c>
      <c r="I33" s="4">
        <v>47.9</v>
      </c>
      <c r="J33" s="8"/>
      <c r="K33" s="9">
        <f t="shared" si="2"/>
        <v>162.5</v>
      </c>
    </row>
    <row r="34" spans="1:11" ht="15.75" x14ac:dyDescent="0.25">
      <c r="A34" s="4" t="s">
        <v>13</v>
      </c>
      <c r="B34" s="4">
        <v>82848743</v>
      </c>
      <c r="C34" s="4" t="s">
        <v>56</v>
      </c>
      <c r="D34" s="1" t="s">
        <v>77</v>
      </c>
      <c r="E34" s="1" t="s">
        <v>78</v>
      </c>
      <c r="F34" s="1" t="s">
        <v>25</v>
      </c>
      <c r="G34" s="4">
        <v>37.4</v>
      </c>
      <c r="H34" s="4">
        <v>31.4</v>
      </c>
      <c r="I34" s="4">
        <v>13.4</v>
      </c>
      <c r="J34" s="8"/>
      <c r="K34" s="9">
        <f t="shared" si="2"/>
        <v>82.2</v>
      </c>
    </row>
    <row r="35" spans="1:11" ht="15.75" x14ac:dyDescent="0.25">
      <c r="A35" s="7"/>
      <c r="B35" s="7"/>
      <c r="C35" s="7"/>
      <c r="E35" t="s">
        <v>79</v>
      </c>
      <c r="G35" s="10"/>
      <c r="H35" s="10"/>
      <c r="I35" s="10"/>
      <c r="J35" s="10"/>
      <c r="K35" s="12"/>
    </row>
    <row r="36" spans="1:11" ht="15.75" x14ac:dyDescent="0.25">
      <c r="A36" s="4" t="s">
        <v>13</v>
      </c>
      <c r="B36" s="4">
        <v>82751187</v>
      </c>
      <c r="C36" s="4" t="s">
        <v>80</v>
      </c>
      <c r="D36" s="1" t="s">
        <v>81</v>
      </c>
      <c r="E36" s="1" t="s">
        <v>82</v>
      </c>
      <c r="F36" s="1" t="s">
        <v>17</v>
      </c>
      <c r="G36" s="4">
        <v>93.7</v>
      </c>
      <c r="H36" s="4">
        <v>95.2</v>
      </c>
      <c r="I36" s="4">
        <v>92.1</v>
      </c>
      <c r="J36" s="4">
        <v>90.8</v>
      </c>
      <c r="K36" s="9">
        <f t="shared" ref="K36:K42" si="3">SUM(G36:J36)</f>
        <v>371.8</v>
      </c>
    </row>
    <row r="37" spans="1:11" ht="15.75" x14ac:dyDescent="0.25">
      <c r="A37" s="4" t="s">
        <v>13</v>
      </c>
      <c r="B37" s="4">
        <v>82850754</v>
      </c>
      <c r="C37" s="4" t="s">
        <v>80</v>
      </c>
      <c r="D37" s="1" t="s">
        <v>83</v>
      </c>
      <c r="E37" s="1" t="s">
        <v>84</v>
      </c>
      <c r="F37" s="1" t="s">
        <v>20</v>
      </c>
      <c r="G37" s="4">
        <v>83.7</v>
      </c>
      <c r="H37" s="4">
        <v>87</v>
      </c>
      <c r="I37" s="4">
        <v>84.5</v>
      </c>
      <c r="J37" s="4">
        <v>86.7</v>
      </c>
      <c r="K37" s="9">
        <f t="shared" si="3"/>
        <v>341.9</v>
      </c>
    </row>
    <row r="38" spans="1:11" ht="15.75" x14ac:dyDescent="0.25">
      <c r="A38" s="1" t="s">
        <v>13</v>
      </c>
      <c r="B38" s="1">
        <v>82871701</v>
      </c>
      <c r="C38" s="1" t="s">
        <v>80</v>
      </c>
      <c r="D38" s="1" t="s">
        <v>85</v>
      </c>
      <c r="E38" s="1" t="s">
        <v>86</v>
      </c>
      <c r="F38" s="1" t="s">
        <v>31</v>
      </c>
      <c r="G38" s="4">
        <v>85.8</v>
      </c>
      <c r="H38" s="4">
        <v>75.599999999999994</v>
      </c>
      <c r="I38" s="4">
        <v>84.5</v>
      </c>
      <c r="J38" s="4">
        <v>90.9</v>
      </c>
      <c r="K38" s="9">
        <f t="shared" si="3"/>
        <v>336.79999999999995</v>
      </c>
    </row>
    <row r="39" spans="1:11" ht="15.75" x14ac:dyDescent="0.25">
      <c r="A39" s="4" t="s">
        <v>13</v>
      </c>
      <c r="B39" s="4">
        <v>82864188</v>
      </c>
      <c r="C39" s="4" t="s">
        <v>80</v>
      </c>
      <c r="D39" s="1" t="s">
        <v>87</v>
      </c>
      <c r="E39" s="1" t="s">
        <v>88</v>
      </c>
      <c r="F39" s="1" t="s">
        <v>28</v>
      </c>
      <c r="G39" s="4">
        <v>73.5</v>
      </c>
      <c r="H39" s="4">
        <v>82.6</v>
      </c>
      <c r="I39" s="4">
        <v>81.3</v>
      </c>
      <c r="J39" s="4">
        <v>63.8</v>
      </c>
      <c r="K39" s="9">
        <f t="shared" si="3"/>
        <v>301.2</v>
      </c>
    </row>
    <row r="40" spans="1:11" ht="15.75" x14ac:dyDescent="0.25">
      <c r="A40" s="4" t="s">
        <v>13</v>
      </c>
      <c r="B40" s="4">
        <v>82863123</v>
      </c>
      <c r="C40" s="4" t="s">
        <v>80</v>
      </c>
      <c r="D40" s="1" t="s">
        <v>89</v>
      </c>
      <c r="E40" s="1" t="s">
        <v>90</v>
      </c>
      <c r="F40" s="1" t="s">
        <v>20</v>
      </c>
      <c r="G40" s="4">
        <v>77.2</v>
      </c>
      <c r="H40" s="4">
        <v>72.2</v>
      </c>
      <c r="I40" s="4">
        <v>67</v>
      </c>
      <c r="J40" s="4">
        <v>80.5</v>
      </c>
      <c r="K40" s="9">
        <f t="shared" si="3"/>
        <v>296.89999999999998</v>
      </c>
    </row>
    <row r="41" spans="1:11" ht="15.75" x14ac:dyDescent="0.25">
      <c r="A41" s="4" t="s">
        <v>13</v>
      </c>
      <c r="B41" s="4">
        <v>82856120</v>
      </c>
      <c r="C41" s="4" t="s">
        <v>80</v>
      </c>
      <c r="D41" s="1" t="s">
        <v>91</v>
      </c>
      <c r="E41" s="1" t="s">
        <v>92</v>
      </c>
      <c r="F41" s="1" t="s">
        <v>20</v>
      </c>
      <c r="G41" s="4">
        <v>77.3</v>
      </c>
      <c r="H41" s="4">
        <v>65.7</v>
      </c>
      <c r="I41" s="4">
        <v>72.3</v>
      </c>
      <c r="J41" s="4">
        <v>64.8</v>
      </c>
      <c r="K41" s="9">
        <f t="shared" si="3"/>
        <v>280.10000000000002</v>
      </c>
    </row>
    <row r="42" spans="1:11" ht="15.75" x14ac:dyDescent="0.25">
      <c r="A42" s="4" t="s">
        <v>13</v>
      </c>
      <c r="B42" s="4">
        <v>82861740</v>
      </c>
      <c r="C42" s="4" t="s">
        <v>80</v>
      </c>
      <c r="D42" s="1" t="s">
        <v>93</v>
      </c>
      <c r="E42" s="1" t="s">
        <v>94</v>
      </c>
      <c r="F42" s="1" t="s">
        <v>20</v>
      </c>
      <c r="G42" s="4">
        <v>57</v>
      </c>
      <c r="H42" s="4">
        <v>51.7</v>
      </c>
      <c r="I42" s="4">
        <v>47</v>
      </c>
      <c r="J42" s="4">
        <v>50.4</v>
      </c>
      <c r="K42" s="9">
        <f t="shared" si="3"/>
        <v>206.1</v>
      </c>
    </row>
    <row r="43" spans="1:11" ht="15.75" x14ac:dyDescent="0.25">
      <c r="A43" s="7"/>
      <c r="B43" s="7"/>
      <c r="C43" s="7"/>
      <c r="E43" t="s">
        <v>95</v>
      </c>
      <c r="G43" s="7"/>
      <c r="H43" s="7"/>
      <c r="I43" s="7"/>
      <c r="J43" s="7"/>
      <c r="K43" s="13"/>
    </row>
    <row r="44" spans="1:11" ht="15.75" x14ac:dyDescent="0.25">
      <c r="A44" s="4" t="s">
        <v>13</v>
      </c>
      <c r="B44" s="4">
        <v>82710150</v>
      </c>
      <c r="C44" s="4" t="s">
        <v>66</v>
      </c>
      <c r="D44" s="1" t="s">
        <v>96</v>
      </c>
      <c r="E44" s="1" t="s">
        <v>63</v>
      </c>
      <c r="F44" s="1" t="s">
        <v>28</v>
      </c>
      <c r="G44" s="4">
        <v>94.3</v>
      </c>
      <c r="H44" s="4">
        <v>93.1</v>
      </c>
      <c r="I44" s="4">
        <v>95.7</v>
      </c>
      <c r="J44" s="4">
        <v>98</v>
      </c>
      <c r="K44" s="9">
        <f t="shared" ref="K44:K50" si="4">SUM(G44:J44)</f>
        <v>381.09999999999997</v>
      </c>
    </row>
    <row r="45" spans="1:11" ht="15.75" x14ac:dyDescent="0.25">
      <c r="A45" s="4" t="s">
        <v>13</v>
      </c>
      <c r="B45" s="4">
        <v>82725769</v>
      </c>
      <c r="C45" s="4" t="s">
        <v>66</v>
      </c>
      <c r="D45" s="1" t="s">
        <v>97</v>
      </c>
      <c r="E45" s="1" t="s">
        <v>98</v>
      </c>
      <c r="F45" s="1" t="s">
        <v>28</v>
      </c>
      <c r="G45" s="4">
        <v>90</v>
      </c>
      <c r="H45" s="4">
        <v>94.5</v>
      </c>
      <c r="I45" s="4">
        <v>91.2</v>
      </c>
      <c r="J45" s="4">
        <v>95.4</v>
      </c>
      <c r="K45" s="9">
        <f t="shared" si="4"/>
        <v>371.1</v>
      </c>
    </row>
    <row r="46" spans="1:11" ht="15.75" x14ac:dyDescent="0.25">
      <c r="A46" s="4" t="s">
        <v>13</v>
      </c>
      <c r="B46" s="4">
        <v>82783989</v>
      </c>
      <c r="C46" s="4" t="s">
        <v>66</v>
      </c>
      <c r="D46" s="1" t="s">
        <v>99</v>
      </c>
      <c r="E46" s="1" t="s">
        <v>63</v>
      </c>
      <c r="F46" s="1" t="s">
        <v>17</v>
      </c>
      <c r="G46" s="4">
        <v>92.9</v>
      </c>
      <c r="H46" s="4">
        <v>85.6</v>
      </c>
      <c r="I46" s="4">
        <v>95.6</v>
      </c>
      <c r="J46" s="4">
        <v>86.8</v>
      </c>
      <c r="K46" s="9">
        <f t="shared" si="4"/>
        <v>360.90000000000003</v>
      </c>
    </row>
    <row r="47" spans="1:11" ht="15.75" x14ac:dyDescent="0.25">
      <c r="A47" s="4" t="s">
        <v>13</v>
      </c>
      <c r="B47" s="4">
        <v>82748633</v>
      </c>
      <c r="C47" s="4" t="s">
        <v>66</v>
      </c>
      <c r="D47" s="1" t="s">
        <v>100</v>
      </c>
      <c r="E47" s="1" t="s">
        <v>101</v>
      </c>
      <c r="F47" s="1" t="s">
        <v>17</v>
      </c>
      <c r="G47" s="4">
        <v>86.6</v>
      </c>
      <c r="H47" s="4">
        <v>92.8</v>
      </c>
      <c r="I47" s="4">
        <v>91.8</v>
      </c>
      <c r="J47" s="4">
        <v>89.5</v>
      </c>
      <c r="K47" s="9">
        <f t="shared" si="4"/>
        <v>360.7</v>
      </c>
    </row>
    <row r="48" spans="1:11" ht="15.75" x14ac:dyDescent="0.25">
      <c r="A48" s="4" t="s">
        <v>13</v>
      </c>
      <c r="B48" s="4">
        <v>82867966</v>
      </c>
      <c r="C48" s="4" t="s">
        <v>66</v>
      </c>
      <c r="D48" s="1" t="s">
        <v>102</v>
      </c>
      <c r="E48" s="1" t="s">
        <v>103</v>
      </c>
      <c r="F48" s="1" t="s">
        <v>17</v>
      </c>
      <c r="G48" s="4">
        <v>62.9</v>
      </c>
      <c r="H48" s="4">
        <v>69.099999999999994</v>
      </c>
      <c r="I48" s="4">
        <v>76.2</v>
      </c>
      <c r="J48" s="4">
        <v>73.400000000000006</v>
      </c>
      <c r="K48" s="9">
        <f t="shared" si="4"/>
        <v>281.60000000000002</v>
      </c>
    </row>
    <row r="49" spans="1:11" ht="15.75" x14ac:dyDescent="0.25">
      <c r="A49" s="4" t="s">
        <v>13</v>
      </c>
      <c r="B49" s="4">
        <v>82858362</v>
      </c>
      <c r="C49" s="4" t="s">
        <v>66</v>
      </c>
      <c r="D49" s="1" t="s">
        <v>104</v>
      </c>
      <c r="E49" s="1" t="s">
        <v>105</v>
      </c>
      <c r="F49" s="1" t="s">
        <v>106</v>
      </c>
      <c r="G49" s="4">
        <v>71.2</v>
      </c>
      <c r="H49" s="4">
        <v>56.6</v>
      </c>
      <c r="I49" s="4">
        <v>78.099999999999994</v>
      </c>
      <c r="J49" s="4">
        <v>75</v>
      </c>
      <c r="K49" s="9">
        <f t="shared" si="4"/>
        <v>280.89999999999998</v>
      </c>
    </row>
    <row r="50" spans="1:11" ht="15.75" x14ac:dyDescent="0.25">
      <c r="A50" s="4" t="s">
        <v>13</v>
      </c>
      <c r="B50" s="4">
        <v>82866702</v>
      </c>
      <c r="C50" s="4" t="s">
        <v>66</v>
      </c>
      <c r="D50" s="1" t="s">
        <v>53</v>
      </c>
      <c r="E50" s="1" t="s">
        <v>107</v>
      </c>
      <c r="F50" s="1" t="s">
        <v>31</v>
      </c>
      <c r="G50" s="4">
        <v>60.7</v>
      </c>
      <c r="H50" s="4">
        <v>67</v>
      </c>
      <c r="I50" s="4">
        <v>75.7</v>
      </c>
      <c r="J50" s="4">
        <v>52.7</v>
      </c>
      <c r="K50" s="9">
        <f t="shared" si="4"/>
        <v>256.10000000000002</v>
      </c>
    </row>
    <row r="51" spans="1:11" x14ac:dyDescent="0.25">
      <c r="A51" s="7"/>
      <c r="B51" s="7"/>
      <c r="C51" s="7"/>
      <c r="E51" t="s">
        <v>108</v>
      </c>
      <c r="G51" s="7"/>
      <c r="H51" s="7"/>
      <c r="I51" s="7"/>
      <c r="J51" s="7"/>
    </row>
    <row r="52" spans="1:11" ht="15.75" x14ac:dyDescent="0.25">
      <c r="A52" s="4" t="s">
        <v>13</v>
      </c>
      <c r="B52" s="4">
        <v>82855971</v>
      </c>
      <c r="C52" s="4" t="s">
        <v>109</v>
      </c>
      <c r="D52" s="1" t="s">
        <v>110</v>
      </c>
      <c r="E52" s="1" t="s">
        <v>111</v>
      </c>
      <c r="F52" s="1" t="s">
        <v>31</v>
      </c>
      <c r="G52" s="4">
        <v>64.099999999999994</v>
      </c>
      <c r="H52" s="4">
        <v>77.3</v>
      </c>
      <c r="I52" s="4">
        <v>71.5</v>
      </c>
      <c r="J52" s="4">
        <v>67.8</v>
      </c>
      <c r="K52" s="9">
        <f t="shared" ref="K52" si="5">SUM(G52:J52)</f>
        <v>280.7</v>
      </c>
    </row>
    <row r="53" spans="1:11" ht="23.25" x14ac:dyDescent="0.25">
      <c r="B53" s="21" t="s">
        <v>112</v>
      </c>
      <c r="C53" s="21"/>
      <c r="D53" s="21"/>
      <c r="E53" s="21"/>
      <c r="F53" s="21"/>
      <c r="G53" s="21"/>
      <c r="H53" s="21"/>
      <c r="I53" s="21"/>
      <c r="J53" s="21"/>
      <c r="K53" s="21"/>
    </row>
    <row r="54" spans="1:11" x14ac:dyDescent="0.25">
      <c r="A54" s="7"/>
      <c r="B54" s="7"/>
      <c r="C54" s="7"/>
      <c r="E54" t="s">
        <v>21</v>
      </c>
      <c r="G54" s="7"/>
      <c r="H54" s="7"/>
      <c r="I54" s="7"/>
      <c r="J54" s="7"/>
    </row>
    <row r="55" spans="1:11" ht="15.75" x14ac:dyDescent="0.25">
      <c r="A55" s="4" t="s">
        <v>113</v>
      </c>
      <c r="B55" s="4">
        <v>82856986</v>
      </c>
      <c r="C55" s="4" t="s">
        <v>22</v>
      </c>
      <c r="D55" s="1" t="s">
        <v>114</v>
      </c>
      <c r="E55" s="1" t="s">
        <v>115</v>
      </c>
      <c r="F55" s="1" t="s">
        <v>28</v>
      </c>
      <c r="G55" s="4">
        <v>69</v>
      </c>
      <c r="H55" s="4">
        <v>63</v>
      </c>
      <c r="I55" s="4">
        <v>73</v>
      </c>
      <c r="J55" s="8"/>
      <c r="K55" s="9">
        <f>SUM(G55:J55)</f>
        <v>205</v>
      </c>
    </row>
    <row r="56" spans="1:11" ht="15.75" x14ac:dyDescent="0.25">
      <c r="A56" s="4" t="s">
        <v>113</v>
      </c>
      <c r="B56" s="4">
        <v>82853090</v>
      </c>
      <c r="C56" s="4" t="s">
        <v>22</v>
      </c>
      <c r="D56" s="1" t="s">
        <v>116</v>
      </c>
      <c r="E56" s="1" t="s">
        <v>117</v>
      </c>
      <c r="F56" s="1" t="s">
        <v>20</v>
      </c>
      <c r="G56" s="4">
        <v>33</v>
      </c>
      <c r="H56" s="4">
        <v>54</v>
      </c>
      <c r="I56" s="4">
        <v>36</v>
      </c>
      <c r="J56" s="8"/>
      <c r="K56" s="9">
        <f>SUM(G56:J56)</f>
        <v>123</v>
      </c>
    </row>
    <row r="57" spans="1:11" ht="15.75" x14ac:dyDescent="0.25">
      <c r="A57" s="4" t="s">
        <v>113</v>
      </c>
      <c r="B57" s="4">
        <v>82860225</v>
      </c>
      <c r="C57" s="4" t="s">
        <v>22</v>
      </c>
      <c r="D57" s="1" t="s">
        <v>118</v>
      </c>
      <c r="E57" s="1" t="s">
        <v>119</v>
      </c>
      <c r="F57" s="1" t="s">
        <v>28</v>
      </c>
      <c r="G57" s="4">
        <v>37</v>
      </c>
      <c r="H57" s="4">
        <v>27</v>
      </c>
      <c r="I57" s="4">
        <v>41</v>
      </c>
      <c r="J57" s="8"/>
      <c r="K57" s="9">
        <f>SUM(G57:J57)</f>
        <v>105</v>
      </c>
    </row>
    <row r="58" spans="1:11" x14ac:dyDescent="0.25">
      <c r="A58" s="7"/>
      <c r="B58" s="7"/>
      <c r="C58" s="7"/>
      <c r="E58" t="s">
        <v>120</v>
      </c>
      <c r="G58" s="7"/>
      <c r="H58" s="7"/>
      <c r="I58" s="7"/>
      <c r="J58" s="7"/>
    </row>
    <row r="59" spans="1:11" ht="15.75" x14ac:dyDescent="0.25">
      <c r="A59" s="4" t="s">
        <v>113</v>
      </c>
      <c r="B59" s="4">
        <v>82751819</v>
      </c>
      <c r="C59" s="4" t="s">
        <v>56</v>
      </c>
      <c r="D59" s="1" t="s">
        <v>121</v>
      </c>
      <c r="E59" s="1" t="s">
        <v>122</v>
      </c>
      <c r="F59" s="1" t="s">
        <v>20</v>
      </c>
      <c r="G59" s="4">
        <v>84</v>
      </c>
      <c r="H59" s="4">
        <v>84</v>
      </c>
      <c r="I59" s="4">
        <v>80</v>
      </c>
      <c r="J59" s="8"/>
      <c r="K59" s="9">
        <f>SUM(G59:J59)</f>
        <v>248</v>
      </c>
    </row>
    <row r="60" spans="1:11" ht="15.75" x14ac:dyDescent="0.25">
      <c r="A60" s="4" t="s">
        <v>113</v>
      </c>
      <c r="B60" s="4">
        <v>82777043</v>
      </c>
      <c r="C60" s="4" t="s">
        <v>56</v>
      </c>
      <c r="D60" s="1" t="s">
        <v>123</v>
      </c>
      <c r="E60" s="1" t="s">
        <v>124</v>
      </c>
      <c r="F60" s="1" t="s">
        <v>17</v>
      </c>
      <c r="G60" s="4">
        <v>80</v>
      </c>
      <c r="H60" s="4">
        <v>82</v>
      </c>
      <c r="I60" s="4">
        <v>78</v>
      </c>
      <c r="J60" s="8"/>
      <c r="K60" s="9">
        <f>SUM(G60:J60)</f>
        <v>240</v>
      </c>
    </row>
    <row r="61" spans="1:11" ht="15.75" x14ac:dyDescent="0.25">
      <c r="A61" s="4" t="s">
        <v>113</v>
      </c>
      <c r="B61" s="4">
        <v>82860232</v>
      </c>
      <c r="C61" s="4" t="s">
        <v>56</v>
      </c>
      <c r="D61" s="1" t="s">
        <v>125</v>
      </c>
      <c r="E61" s="1" t="s">
        <v>126</v>
      </c>
      <c r="F61" s="1" t="s">
        <v>28</v>
      </c>
      <c r="G61" s="4">
        <v>72</v>
      </c>
      <c r="H61" s="4">
        <v>70</v>
      </c>
      <c r="I61" s="4">
        <v>61</v>
      </c>
      <c r="J61" s="8"/>
      <c r="K61" s="9">
        <f>SUM(G61:J61)</f>
        <v>203</v>
      </c>
    </row>
    <row r="62" spans="1:11" ht="15.75" x14ac:dyDescent="0.25">
      <c r="A62" s="4" t="s">
        <v>113</v>
      </c>
      <c r="B62" s="4">
        <v>82854997</v>
      </c>
      <c r="C62" s="4" t="s">
        <v>56</v>
      </c>
      <c r="D62" s="1" t="s">
        <v>127</v>
      </c>
      <c r="E62" s="1" t="s">
        <v>128</v>
      </c>
      <c r="F62" s="1" t="s">
        <v>20</v>
      </c>
      <c r="G62" s="4">
        <v>50</v>
      </c>
      <c r="H62" s="4">
        <v>51</v>
      </c>
      <c r="I62" s="4">
        <v>50</v>
      </c>
      <c r="J62" s="8"/>
      <c r="K62" s="9">
        <f>SUM(G62:J62)</f>
        <v>151</v>
      </c>
    </row>
    <row r="63" spans="1:11" x14ac:dyDescent="0.25">
      <c r="A63" s="7"/>
      <c r="B63" s="7"/>
      <c r="C63" s="7"/>
      <c r="E63" t="s">
        <v>95</v>
      </c>
      <c r="G63" s="7"/>
      <c r="H63" s="7"/>
      <c r="I63" s="7"/>
      <c r="J63" s="7"/>
    </row>
    <row r="64" spans="1:11" ht="15.75" x14ac:dyDescent="0.25">
      <c r="A64" s="4" t="s">
        <v>113</v>
      </c>
      <c r="B64" s="4">
        <v>82810229</v>
      </c>
      <c r="C64" s="4" t="s">
        <v>66</v>
      </c>
      <c r="D64" s="1" t="s">
        <v>129</v>
      </c>
      <c r="E64" s="1" t="s">
        <v>130</v>
      </c>
      <c r="F64" s="1" t="s">
        <v>28</v>
      </c>
      <c r="G64" s="4">
        <v>82</v>
      </c>
      <c r="H64" s="4">
        <v>84</v>
      </c>
      <c r="I64" s="4">
        <v>84</v>
      </c>
      <c r="J64" s="4">
        <v>86</v>
      </c>
      <c r="K64" s="9">
        <f>SUM(G64:J64)</f>
        <v>336</v>
      </c>
    </row>
    <row r="65" spans="1:11" ht="15.75" x14ac:dyDescent="0.25">
      <c r="A65" s="4" t="s">
        <v>113</v>
      </c>
      <c r="B65" s="4">
        <v>82820933</v>
      </c>
      <c r="C65" s="4" t="s">
        <v>66</v>
      </c>
      <c r="D65" s="1" t="s">
        <v>131</v>
      </c>
      <c r="E65" s="1" t="s">
        <v>132</v>
      </c>
      <c r="F65" s="1" t="s">
        <v>20</v>
      </c>
      <c r="G65" s="4">
        <v>77</v>
      </c>
      <c r="H65" s="4">
        <v>78</v>
      </c>
      <c r="I65" s="4">
        <v>87</v>
      </c>
      <c r="J65" s="4">
        <v>78</v>
      </c>
      <c r="K65" s="9">
        <f>SUM(G65:J65)</f>
        <v>320</v>
      </c>
    </row>
    <row r="66" spans="1:11" ht="15.75" x14ac:dyDescent="0.25">
      <c r="A66" s="4" t="s">
        <v>113</v>
      </c>
      <c r="B66" s="4">
        <v>82864193</v>
      </c>
      <c r="C66" s="4" t="s">
        <v>66</v>
      </c>
      <c r="D66" s="1" t="s">
        <v>118</v>
      </c>
      <c r="E66" s="1" t="s">
        <v>133</v>
      </c>
      <c r="F66" s="1" t="s">
        <v>28</v>
      </c>
      <c r="G66" s="4">
        <v>42</v>
      </c>
      <c r="H66" s="4">
        <v>30</v>
      </c>
      <c r="I66" s="4">
        <v>42</v>
      </c>
      <c r="J66" s="4">
        <v>38</v>
      </c>
      <c r="K66" s="9">
        <f>SUM(G66:J66)</f>
        <v>152</v>
      </c>
    </row>
    <row r="69" spans="1:11" ht="21" x14ac:dyDescent="0.35">
      <c r="A69" s="22" t="s">
        <v>134</v>
      </c>
      <c r="B69" s="22"/>
      <c r="C69" s="22"/>
      <c r="D69" s="22"/>
      <c r="E69" s="22"/>
      <c r="F69" s="22"/>
      <c r="G69" s="22"/>
      <c r="H69" s="22"/>
      <c r="I69" s="22"/>
      <c r="J69" s="22"/>
    </row>
    <row r="70" spans="1:11" x14ac:dyDescent="0.25">
      <c r="B70" s="7" t="s">
        <v>1</v>
      </c>
      <c r="C70" s="7" t="s">
        <v>2</v>
      </c>
      <c r="D70" t="s">
        <v>3</v>
      </c>
      <c r="E70" t="s">
        <v>4</v>
      </c>
      <c r="F70" t="s">
        <v>5</v>
      </c>
      <c r="G70" s="7" t="s">
        <v>135</v>
      </c>
      <c r="H70" s="7" t="s">
        <v>136</v>
      </c>
      <c r="I70" s="7" t="s">
        <v>137</v>
      </c>
      <c r="J70" s="14" t="s">
        <v>138</v>
      </c>
    </row>
    <row r="71" spans="1:11" ht="15.75" x14ac:dyDescent="0.25">
      <c r="A71" s="15"/>
      <c r="B71" s="17" t="s">
        <v>11</v>
      </c>
      <c r="C71" s="17"/>
      <c r="D71" s="17"/>
      <c r="E71" s="17"/>
      <c r="F71" s="17"/>
      <c r="G71" s="17"/>
      <c r="H71" s="17"/>
      <c r="I71" s="17"/>
      <c r="J71" s="17"/>
    </row>
    <row r="72" spans="1:11" x14ac:dyDescent="0.25">
      <c r="A72" s="16"/>
      <c r="B72" s="18" t="s">
        <v>139</v>
      </c>
      <c r="C72" s="18"/>
      <c r="D72" s="18"/>
      <c r="E72" s="18"/>
      <c r="F72" s="18"/>
      <c r="G72" s="18"/>
      <c r="H72" s="18"/>
      <c r="I72" s="18"/>
      <c r="J72" s="18"/>
    </row>
    <row r="73" spans="1:11" x14ac:dyDescent="0.25">
      <c r="A73" s="1" t="s">
        <v>13</v>
      </c>
      <c r="B73" s="4">
        <v>82865632</v>
      </c>
      <c r="C73" s="4" t="s">
        <v>14</v>
      </c>
      <c r="D73" s="1" t="s">
        <v>15</v>
      </c>
      <c r="E73" s="1" t="s">
        <v>16</v>
      </c>
      <c r="F73" s="1" t="s">
        <v>17</v>
      </c>
      <c r="G73" s="4">
        <v>211</v>
      </c>
      <c r="H73" s="4">
        <v>211.1</v>
      </c>
      <c r="I73" s="4">
        <v>247.3</v>
      </c>
      <c r="J73" s="3">
        <v>458.4</v>
      </c>
    </row>
    <row r="74" spans="1:11" x14ac:dyDescent="0.25">
      <c r="A74" s="1" t="s">
        <v>13</v>
      </c>
      <c r="B74" s="4">
        <v>82819100</v>
      </c>
      <c r="C74" s="4" t="s">
        <v>14</v>
      </c>
      <c r="D74" s="1" t="s">
        <v>140</v>
      </c>
      <c r="E74" s="1" t="s">
        <v>141</v>
      </c>
      <c r="F74" s="1" t="s">
        <v>142</v>
      </c>
      <c r="G74" s="4">
        <v>98.6</v>
      </c>
      <c r="H74" s="4">
        <v>168.2</v>
      </c>
      <c r="I74" s="4"/>
      <c r="J74" s="3">
        <v>266.79999999999995</v>
      </c>
    </row>
    <row r="75" spans="1:11" x14ac:dyDescent="0.25">
      <c r="A75" s="1" t="s">
        <v>13</v>
      </c>
      <c r="B75" s="4">
        <v>82857972</v>
      </c>
      <c r="C75" s="4" t="s">
        <v>14</v>
      </c>
      <c r="D75" s="1" t="s">
        <v>18</v>
      </c>
      <c r="E75" s="1" t="s">
        <v>19</v>
      </c>
      <c r="F75" s="1" t="s">
        <v>20</v>
      </c>
      <c r="G75" s="4"/>
      <c r="H75" s="4"/>
      <c r="I75" s="4">
        <v>194.1</v>
      </c>
      <c r="J75" s="3" t="s">
        <v>143</v>
      </c>
    </row>
    <row r="76" spans="1:11" x14ac:dyDescent="0.25">
      <c r="A76" s="16"/>
      <c r="B76" s="18" t="s">
        <v>144</v>
      </c>
      <c r="C76" s="18"/>
      <c r="D76" s="18"/>
      <c r="E76" s="18"/>
      <c r="F76" s="18"/>
      <c r="G76" s="18"/>
      <c r="H76" s="18"/>
      <c r="I76" s="18"/>
      <c r="J76" s="18"/>
    </row>
    <row r="77" spans="1:11" x14ac:dyDescent="0.25">
      <c r="A77" s="1" t="s">
        <v>13</v>
      </c>
      <c r="B77" s="4">
        <v>82854038</v>
      </c>
      <c r="C77" s="4" t="s">
        <v>22</v>
      </c>
      <c r="D77" s="1" t="s">
        <v>23</v>
      </c>
      <c r="E77" s="1" t="s">
        <v>24</v>
      </c>
      <c r="F77" s="1" t="s">
        <v>25</v>
      </c>
      <c r="G77" s="4">
        <v>228.6</v>
      </c>
      <c r="H77" s="4">
        <v>232.6</v>
      </c>
      <c r="I77" s="4">
        <v>247.5</v>
      </c>
      <c r="J77" s="3">
        <v>480.1</v>
      </c>
    </row>
    <row r="78" spans="1:11" x14ac:dyDescent="0.25">
      <c r="A78" s="1" t="s">
        <v>13</v>
      </c>
      <c r="B78" s="4">
        <v>82871508</v>
      </c>
      <c r="C78" s="4" t="s">
        <v>22</v>
      </c>
      <c r="D78" s="1" t="s">
        <v>39</v>
      </c>
      <c r="E78" s="1" t="s">
        <v>40</v>
      </c>
      <c r="F78" s="1" t="s">
        <v>28</v>
      </c>
      <c r="G78" s="4">
        <v>225.39999999999998</v>
      </c>
      <c r="H78" s="4">
        <v>243.1</v>
      </c>
      <c r="I78" s="4">
        <v>209.5</v>
      </c>
      <c r="J78" s="3">
        <v>468.5</v>
      </c>
    </row>
    <row r="79" spans="1:11" x14ac:dyDescent="0.25">
      <c r="A79" s="1" t="s">
        <v>13</v>
      </c>
      <c r="B79" s="4">
        <v>82837731</v>
      </c>
      <c r="C79" s="4" t="s">
        <v>22</v>
      </c>
      <c r="D79" s="1" t="s">
        <v>29</v>
      </c>
      <c r="E79" s="1" t="s">
        <v>145</v>
      </c>
      <c r="F79" s="1" t="s">
        <v>31</v>
      </c>
      <c r="G79" s="4"/>
      <c r="H79" s="4">
        <v>226.7</v>
      </c>
      <c r="I79" s="4">
        <v>236.3</v>
      </c>
      <c r="J79" s="3">
        <v>463</v>
      </c>
    </row>
    <row r="80" spans="1:11" x14ac:dyDescent="0.25">
      <c r="A80" s="1" t="s">
        <v>13</v>
      </c>
      <c r="B80" s="4">
        <v>82782211</v>
      </c>
      <c r="C80" s="4" t="s">
        <v>22</v>
      </c>
      <c r="D80" s="1" t="s">
        <v>26</v>
      </c>
      <c r="E80" s="1" t="s">
        <v>27</v>
      </c>
      <c r="F80" s="1" t="s">
        <v>28</v>
      </c>
      <c r="G80" s="4"/>
      <c r="H80" s="4">
        <v>217.9</v>
      </c>
      <c r="I80" s="4">
        <v>236.5</v>
      </c>
      <c r="J80" s="3">
        <v>454.4</v>
      </c>
    </row>
    <row r="81" spans="1:10" x14ac:dyDescent="0.25">
      <c r="A81" s="1" t="s">
        <v>13</v>
      </c>
      <c r="B81" s="4">
        <v>82853093</v>
      </c>
      <c r="C81" s="4" t="s">
        <v>22</v>
      </c>
      <c r="D81" s="1" t="s">
        <v>33</v>
      </c>
      <c r="E81" s="1" t="s">
        <v>34</v>
      </c>
      <c r="F81" s="1" t="s">
        <v>20</v>
      </c>
      <c r="G81" s="4">
        <v>141.5</v>
      </c>
      <c r="H81" s="4">
        <v>204.6</v>
      </c>
      <c r="I81" s="4">
        <v>221.4</v>
      </c>
      <c r="J81" s="3">
        <v>426</v>
      </c>
    </row>
    <row r="82" spans="1:10" x14ac:dyDescent="0.25">
      <c r="A82" s="1" t="s">
        <v>13</v>
      </c>
      <c r="B82" s="4">
        <v>82864528</v>
      </c>
      <c r="C82" s="4" t="s">
        <v>22</v>
      </c>
      <c r="D82" s="1" t="s">
        <v>43</v>
      </c>
      <c r="E82" s="1" t="s">
        <v>44</v>
      </c>
      <c r="F82" s="1" t="s">
        <v>31</v>
      </c>
      <c r="G82" s="4"/>
      <c r="H82" s="4">
        <v>208</v>
      </c>
      <c r="I82" s="4">
        <v>198.6</v>
      </c>
      <c r="J82" s="3">
        <v>406.6</v>
      </c>
    </row>
    <row r="83" spans="1:10" x14ac:dyDescent="0.25">
      <c r="A83" s="1" t="s">
        <v>13</v>
      </c>
      <c r="B83" s="4">
        <v>82864523</v>
      </c>
      <c r="C83" s="4" t="s">
        <v>22</v>
      </c>
      <c r="D83" s="1" t="s">
        <v>37</v>
      </c>
      <c r="E83" s="1" t="s">
        <v>38</v>
      </c>
      <c r="F83" s="1" t="s">
        <v>17</v>
      </c>
      <c r="G83" s="4">
        <v>175</v>
      </c>
      <c r="H83" s="4"/>
      <c r="I83" s="4">
        <v>210.7</v>
      </c>
      <c r="J83" s="3">
        <v>385.7</v>
      </c>
    </row>
    <row r="84" spans="1:10" x14ac:dyDescent="0.25">
      <c r="A84" s="1" t="s">
        <v>13</v>
      </c>
      <c r="B84" s="4">
        <v>82826972</v>
      </c>
      <c r="C84" s="4" t="s">
        <v>22</v>
      </c>
      <c r="D84" s="1" t="s">
        <v>35</v>
      </c>
      <c r="E84" s="1" t="s">
        <v>36</v>
      </c>
      <c r="F84" s="1" t="s">
        <v>31</v>
      </c>
      <c r="G84" s="4"/>
      <c r="H84" s="4">
        <v>119</v>
      </c>
      <c r="I84" s="4">
        <v>217.5</v>
      </c>
      <c r="J84" s="3">
        <v>336.5</v>
      </c>
    </row>
    <row r="85" spans="1:10" x14ac:dyDescent="0.25">
      <c r="A85" s="1" t="s">
        <v>13</v>
      </c>
      <c r="B85" s="4">
        <v>82870477</v>
      </c>
      <c r="C85" s="4" t="s">
        <v>22</v>
      </c>
      <c r="D85" s="1" t="s">
        <v>45</v>
      </c>
      <c r="E85" s="1" t="s">
        <v>46</v>
      </c>
      <c r="F85" s="1" t="s">
        <v>28</v>
      </c>
      <c r="G85" s="4"/>
      <c r="H85" s="4">
        <v>167.8</v>
      </c>
      <c r="I85" s="4">
        <v>164.1</v>
      </c>
      <c r="J85" s="3">
        <v>331.9</v>
      </c>
    </row>
    <row r="86" spans="1:10" x14ac:dyDescent="0.25">
      <c r="A86" s="1" t="s">
        <v>13</v>
      </c>
      <c r="B86" s="4">
        <v>82859905</v>
      </c>
      <c r="C86" s="4" t="s">
        <v>22</v>
      </c>
      <c r="D86" s="1" t="s">
        <v>146</v>
      </c>
      <c r="E86" s="1" t="s">
        <v>147</v>
      </c>
      <c r="F86" s="1" t="s">
        <v>142</v>
      </c>
      <c r="G86" s="4">
        <v>148.10000000000002</v>
      </c>
      <c r="H86" s="4">
        <v>173.4</v>
      </c>
      <c r="I86" s="4"/>
      <c r="J86" s="3">
        <v>321.5</v>
      </c>
    </row>
    <row r="87" spans="1:10" x14ac:dyDescent="0.25">
      <c r="A87" s="1" t="s">
        <v>13</v>
      </c>
      <c r="B87" s="4">
        <v>82809689</v>
      </c>
      <c r="C87" s="4" t="s">
        <v>22</v>
      </c>
      <c r="D87" s="1" t="s">
        <v>148</v>
      </c>
      <c r="E87" s="1" t="s">
        <v>149</v>
      </c>
      <c r="F87" s="1" t="s">
        <v>31</v>
      </c>
      <c r="G87" s="4"/>
      <c r="H87" s="4">
        <v>192.4</v>
      </c>
      <c r="I87" s="4"/>
      <c r="J87" s="3" t="s">
        <v>143</v>
      </c>
    </row>
    <row r="88" spans="1:10" x14ac:dyDescent="0.25">
      <c r="A88" s="1" t="s">
        <v>13</v>
      </c>
      <c r="B88" s="4">
        <v>82812594</v>
      </c>
      <c r="C88" s="4" t="s">
        <v>22</v>
      </c>
      <c r="D88" s="1" t="s">
        <v>29</v>
      </c>
      <c r="E88" s="1" t="s">
        <v>32</v>
      </c>
      <c r="F88" s="1" t="s">
        <v>31</v>
      </c>
      <c r="G88" s="4"/>
      <c r="H88" s="4"/>
      <c r="I88" s="4">
        <v>230.8</v>
      </c>
      <c r="J88" s="3" t="s">
        <v>143</v>
      </c>
    </row>
    <row r="89" spans="1:10" x14ac:dyDescent="0.25">
      <c r="A89" s="1" t="s">
        <v>13</v>
      </c>
      <c r="B89" s="4">
        <v>82871508</v>
      </c>
      <c r="C89" s="4" t="s">
        <v>22</v>
      </c>
      <c r="D89" s="1" t="s">
        <v>150</v>
      </c>
      <c r="E89" s="1" t="s">
        <v>65</v>
      </c>
      <c r="F89" s="1" t="s">
        <v>31</v>
      </c>
      <c r="G89" s="4"/>
      <c r="H89" s="4">
        <v>182</v>
      </c>
      <c r="I89" s="4"/>
      <c r="J89" s="3" t="s">
        <v>143</v>
      </c>
    </row>
    <row r="90" spans="1:10" x14ac:dyDescent="0.25">
      <c r="A90" s="1" t="s">
        <v>13</v>
      </c>
      <c r="B90" s="4">
        <v>82854038</v>
      </c>
      <c r="C90" s="4" t="s">
        <v>22</v>
      </c>
      <c r="D90" s="1" t="s">
        <v>151</v>
      </c>
      <c r="E90" s="1" t="s">
        <v>152</v>
      </c>
      <c r="F90" s="1" t="s">
        <v>142</v>
      </c>
      <c r="G90" s="4"/>
      <c r="H90" s="4">
        <v>164.3</v>
      </c>
      <c r="I90" s="4"/>
      <c r="J90" s="3" t="s">
        <v>143</v>
      </c>
    </row>
    <row r="91" spans="1:10" x14ac:dyDescent="0.25">
      <c r="A91" s="1" t="s">
        <v>13</v>
      </c>
      <c r="B91" s="4">
        <v>82864526</v>
      </c>
      <c r="C91" s="4" t="s">
        <v>22</v>
      </c>
      <c r="D91" s="1" t="s">
        <v>41</v>
      </c>
      <c r="E91" s="1" t="s">
        <v>42</v>
      </c>
      <c r="F91" s="1" t="s">
        <v>25</v>
      </c>
      <c r="G91" s="4"/>
      <c r="H91" s="4"/>
      <c r="I91" s="4">
        <v>202.7</v>
      </c>
      <c r="J91" s="3" t="s">
        <v>143</v>
      </c>
    </row>
    <row r="92" spans="1:10" x14ac:dyDescent="0.25">
      <c r="A92" s="16"/>
      <c r="B92" s="18" t="s">
        <v>153</v>
      </c>
      <c r="C92" s="18"/>
      <c r="D92" s="18"/>
      <c r="E92" s="18"/>
      <c r="F92" s="18"/>
      <c r="G92" s="18"/>
      <c r="H92" s="18"/>
      <c r="I92" s="18"/>
      <c r="J92" s="18"/>
    </row>
    <row r="93" spans="1:10" x14ac:dyDescent="0.25">
      <c r="A93" s="1" t="s">
        <v>13</v>
      </c>
      <c r="B93" s="4">
        <v>82866700</v>
      </c>
      <c r="C93" s="4" t="s">
        <v>48</v>
      </c>
      <c r="D93" s="1" t="s">
        <v>49</v>
      </c>
      <c r="E93" s="1" t="s">
        <v>50</v>
      </c>
      <c r="F93" s="1" t="s">
        <v>17</v>
      </c>
      <c r="G93" s="4">
        <v>245.2</v>
      </c>
      <c r="H93" s="4">
        <v>242.9</v>
      </c>
      <c r="I93" s="4">
        <v>255.7</v>
      </c>
      <c r="J93" s="3">
        <v>500.9</v>
      </c>
    </row>
    <row r="94" spans="1:10" x14ac:dyDescent="0.25">
      <c r="A94" s="1" t="s">
        <v>13</v>
      </c>
      <c r="B94" s="4">
        <v>82746520</v>
      </c>
      <c r="C94" s="4" t="s">
        <v>48</v>
      </c>
      <c r="D94" s="1" t="s">
        <v>51</v>
      </c>
      <c r="E94" s="1" t="s">
        <v>52</v>
      </c>
      <c r="F94" s="1" t="s">
        <v>17</v>
      </c>
      <c r="G94" s="4">
        <v>260.2</v>
      </c>
      <c r="H94" s="4">
        <v>255.4</v>
      </c>
      <c r="I94" s="4">
        <v>238.1</v>
      </c>
      <c r="J94" s="3">
        <v>515.6</v>
      </c>
    </row>
    <row r="95" spans="1:10" x14ac:dyDescent="0.25">
      <c r="A95" s="1" t="s">
        <v>13</v>
      </c>
      <c r="B95" s="4">
        <v>82746513</v>
      </c>
      <c r="C95" s="4" t="s">
        <v>48</v>
      </c>
      <c r="D95" s="1" t="s">
        <v>53</v>
      </c>
      <c r="E95" s="1" t="s">
        <v>54</v>
      </c>
      <c r="F95" s="1" t="s">
        <v>31</v>
      </c>
      <c r="G95" s="4"/>
      <c r="H95" s="4">
        <v>221.2</v>
      </c>
      <c r="I95" s="4">
        <v>181.6</v>
      </c>
      <c r="J95" s="3">
        <v>402.79999999999995</v>
      </c>
    </row>
    <row r="96" spans="1:10" x14ac:dyDescent="0.25">
      <c r="A96" s="16"/>
      <c r="B96" s="18" t="s">
        <v>154</v>
      </c>
      <c r="C96" s="18"/>
      <c r="D96" s="18"/>
      <c r="E96" s="18"/>
      <c r="F96" s="18"/>
      <c r="G96" s="18"/>
      <c r="H96" s="18"/>
      <c r="I96" s="18"/>
      <c r="J96" s="18"/>
    </row>
    <row r="97" spans="1:10" x14ac:dyDescent="0.25">
      <c r="A97" s="1" t="s">
        <v>13</v>
      </c>
      <c r="B97" s="4">
        <v>82854982</v>
      </c>
      <c r="C97" s="4" t="s">
        <v>56</v>
      </c>
      <c r="D97" s="1" t="s">
        <v>57</v>
      </c>
      <c r="E97" s="1" t="s">
        <v>58</v>
      </c>
      <c r="F97" s="1" t="s">
        <v>17</v>
      </c>
      <c r="G97" s="4">
        <v>257.3</v>
      </c>
      <c r="H97" s="4">
        <v>265.60000000000002</v>
      </c>
      <c r="I97" s="4">
        <v>282.10000000000002</v>
      </c>
      <c r="J97" s="3">
        <v>547.70000000000005</v>
      </c>
    </row>
    <row r="98" spans="1:10" x14ac:dyDescent="0.25">
      <c r="A98" s="1" t="s">
        <v>13</v>
      </c>
      <c r="B98" s="4">
        <v>82780577</v>
      </c>
      <c r="C98" s="4" t="s">
        <v>56</v>
      </c>
      <c r="D98" s="1" t="s">
        <v>59</v>
      </c>
      <c r="E98" s="1" t="s">
        <v>60</v>
      </c>
      <c r="F98" s="1" t="s">
        <v>17</v>
      </c>
      <c r="G98" s="4">
        <v>214.60000000000002</v>
      </c>
      <c r="H98" s="4">
        <v>233</v>
      </c>
      <c r="I98" s="4">
        <v>236.4</v>
      </c>
      <c r="J98" s="3">
        <v>469.4</v>
      </c>
    </row>
    <row r="99" spans="1:10" x14ac:dyDescent="0.25">
      <c r="A99" s="1" t="s">
        <v>13</v>
      </c>
      <c r="B99" s="4">
        <v>82864524</v>
      </c>
      <c r="C99" s="4" t="s">
        <v>56</v>
      </c>
      <c r="D99" s="1" t="s">
        <v>43</v>
      </c>
      <c r="E99" s="1" t="s">
        <v>63</v>
      </c>
      <c r="F99" s="1" t="s">
        <v>31</v>
      </c>
      <c r="G99" s="4"/>
      <c r="H99" s="4">
        <v>240.5</v>
      </c>
      <c r="I99" s="4">
        <v>225.4</v>
      </c>
      <c r="J99" s="3">
        <v>465.9</v>
      </c>
    </row>
    <row r="100" spans="1:10" x14ac:dyDescent="0.25">
      <c r="A100" s="1" t="s">
        <v>13</v>
      </c>
      <c r="B100" s="4">
        <v>82864522</v>
      </c>
      <c r="C100" s="4" t="s">
        <v>56</v>
      </c>
      <c r="D100" s="1" t="s">
        <v>61</v>
      </c>
      <c r="E100" s="1" t="s">
        <v>62</v>
      </c>
      <c r="F100" s="1" t="s">
        <v>31</v>
      </c>
      <c r="G100" s="4"/>
      <c r="H100" s="4">
        <v>229.1</v>
      </c>
      <c r="I100" s="4">
        <v>230.3</v>
      </c>
      <c r="J100" s="3">
        <v>459.4</v>
      </c>
    </row>
    <row r="101" spans="1:10" x14ac:dyDescent="0.25">
      <c r="A101" s="1" t="s">
        <v>13</v>
      </c>
      <c r="B101" s="4">
        <v>82812584</v>
      </c>
      <c r="C101" s="4" t="s">
        <v>56</v>
      </c>
      <c r="D101" s="1" t="s">
        <v>64</v>
      </c>
      <c r="E101" s="1" t="s">
        <v>65</v>
      </c>
      <c r="F101" s="1" t="s">
        <v>28</v>
      </c>
      <c r="G101" s="4">
        <v>233.4</v>
      </c>
      <c r="H101" s="4">
        <v>182.6</v>
      </c>
      <c r="I101" s="4">
        <v>215.6</v>
      </c>
      <c r="J101" s="3">
        <v>449</v>
      </c>
    </row>
    <row r="102" spans="1:10" x14ac:dyDescent="0.25">
      <c r="A102" s="1" t="s">
        <v>13</v>
      </c>
      <c r="B102" s="4">
        <v>82848743</v>
      </c>
      <c r="C102" s="4" t="s">
        <v>56</v>
      </c>
      <c r="D102" s="1" t="s">
        <v>71</v>
      </c>
      <c r="E102" s="1" t="s">
        <v>72</v>
      </c>
      <c r="F102" s="1" t="s">
        <v>28</v>
      </c>
      <c r="G102" s="4">
        <v>153.19999999999999</v>
      </c>
      <c r="H102" s="4"/>
      <c r="I102" s="4">
        <v>167.1</v>
      </c>
      <c r="J102" s="3">
        <v>320.29999999999995</v>
      </c>
    </row>
    <row r="103" spans="1:10" x14ac:dyDescent="0.25">
      <c r="A103" s="1" t="s">
        <v>13</v>
      </c>
      <c r="B103" s="4">
        <v>82859924</v>
      </c>
      <c r="C103" s="4" t="s">
        <v>56</v>
      </c>
      <c r="D103" s="1" t="s">
        <v>75</v>
      </c>
      <c r="E103" s="1" t="s">
        <v>76</v>
      </c>
      <c r="F103" s="1" t="s">
        <v>17</v>
      </c>
      <c r="G103" s="4">
        <v>155.30000000000001</v>
      </c>
      <c r="H103" s="4"/>
      <c r="I103" s="4">
        <v>162.5</v>
      </c>
      <c r="J103" s="3">
        <v>317.8</v>
      </c>
    </row>
    <row r="104" spans="1:10" x14ac:dyDescent="0.25">
      <c r="A104" s="1" t="s">
        <v>13</v>
      </c>
      <c r="B104" s="4">
        <v>82864201</v>
      </c>
      <c r="C104" s="4" t="s">
        <v>56</v>
      </c>
      <c r="D104" s="1" t="s">
        <v>69</v>
      </c>
      <c r="E104" s="1" t="s">
        <v>70</v>
      </c>
      <c r="F104" s="1" t="s">
        <v>20</v>
      </c>
      <c r="G104" s="4">
        <v>130.89999999999998</v>
      </c>
      <c r="H104" s="4"/>
      <c r="I104" s="4">
        <v>180.1</v>
      </c>
      <c r="J104" s="3">
        <v>311</v>
      </c>
    </row>
    <row r="105" spans="1:10" x14ac:dyDescent="0.25">
      <c r="A105" s="1" t="s">
        <v>13</v>
      </c>
      <c r="B105" s="4">
        <v>82856988</v>
      </c>
      <c r="C105" s="4" t="s">
        <v>56</v>
      </c>
      <c r="D105" s="1" t="s">
        <v>155</v>
      </c>
      <c r="E105" s="1" t="s">
        <v>156</v>
      </c>
      <c r="F105" s="1" t="s">
        <v>28</v>
      </c>
      <c r="G105" s="4">
        <v>124.4</v>
      </c>
      <c r="H105" s="4">
        <v>100.3</v>
      </c>
      <c r="I105" s="4"/>
      <c r="J105" s="3">
        <v>224.7</v>
      </c>
    </row>
    <row r="106" spans="1:10" x14ac:dyDescent="0.25">
      <c r="A106" s="1" t="s">
        <v>13</v>
      </c>
      <c r="B106" s="4">
        <v>82712952</v>
      </c>
      <c r="C106" s="4" t="s">
        <v>56</v>
      </c>
      <c r="D106" s="1" t="s">
        <v>77</v>
      </c>
      <c r="E106" s="1" t="s">
        <v>78</v>
      </c>
      <c r="F106" s="1" t="s">
        <v>25</v>
      </c>
      <c r="G106" s="4">
        <v>86.3</v>
      </c>
      <c r="H106" s="4">
        <v>64.5</v>
      </c>
      <c r="I106" s="4">
        <v>82.2</v>
      </c>
      <c r="J106" s="3">
        <v>168.5</v>
      </c>
    </row>
    <row r="107" spans="1:10" x14ac:dyDescent="0.25">
      <c r="A107" s="1" t="s">
        <v>13</v>
      </c>
      <c r="B107" s="4">
        <v>82864525</v>
      </c>
      <c r="C107" s="4" t="s">
        <v>56</v>
      </c>
      <c r="D107" s="1" t="s">
        <v>73</v>
      </c>
      <c r="E107" s="1" t="s">
        <v>74</v>
      </c>
      <c r="F107" s="1" t="s">
        <v>31</v>
      </c>
      <c r="G107" s="4"/>
      <c r="H107" s="4"/>
      <c r="I107" s="4">
        <v>164.7</v>
      </c>
      <c r="J107" s="3" t="s">
        <v>143</v>
      </c>
    </row>
    <row r="108" spans="1:10" x14ac:dyDescent="0.25">
      <c r="A108" s="1" t="s">
        <v>13</v>
      </c>
      <c r="B108" s="4">
        <v>82812584</v>
      </c>
      <c r="C108" s="4" t="s">
        <v>56</v>
      </c>
      <c r="D108" s="1" t="s">
        <v>157</v>
      </c>
      <c r="E108" s="1" t="s">
        <v>63</v>
      </c>
      <c r="F108" s="1" t="s">
        <v>28</v>
      </c>
      <c r="G108" s="4">
        <v>146.60000000000002</v>
      </c>
      <c r="H108" s="4"/>
      <c r="I108" s="4"/>
      <c r="J108" s="3" t="s">
        <v>143</v>
      </c>
    </row>
    <row r="109" spans="1:10" x14ac:dyDescent="0.25">
      <c r="A109" s="16"/>
      <c r="B109" s="18" t="s">
        <v>158</v>
      </c>
      <c r="C109" s="18"/>
      <c r="D109" s="18"/>
      <c r="E109" s="18"/>
      <c r="F109" s="18"/>
      <c r="G109" s="18"/>
      <c r="H109" s="18"/>
      <c r="I109" s="18"/>
      <c r="J109" s="18"/>
    </row>
    <row r="110" spans="1:10" x14ac:dyDescent="0.25">
      <c r="A110" s="1" t="s">
        <v>13</v>
      </c>
      <c r="B110" s="4">
        <v>82850754</v>
      </c>
      <c r="C110" s="4" t="s">
        <v>80</v>
      </c>
      <c r="D110" s="1" t="s">
        <v>81</v>
      </c>
      <c r="E110" s="1" t="s">
        <v>82</v>
      </c>
      <c r="F110" s="1" t="s">
        <v>17</v>
      </c>
      <c r="G110" s="4">
        <v>358.29999999999995</v>
      </c>
      <c r="H110" s="4">
        <v>356.2</v>
      </c>
      <c r="I110" s="4">
        <v>371.8</v>
      </c>
      <c r="J110" s="3">
        <v>730.09999999999991</v>
      </c>
    </row>
    <row r="111" spans="1:10" x14ac:dyDescent="0.25">
      <c r="A111" s="1" t="s">
        <v>13</v>
      </c>
      <c r="B111" s="4">
        <v>82856120</v>
      </c>
      <c r="C111" s="4" t="s">
        <v>80</v>
      </c>
      <c r="D111" s="1" t="s">
        <v>83</v>
      </c>
      <c r="E111" s="1" t="s">
        <v>84</v>
      </c>
      <c r="F111" s="1" t="s">
        <v>20</v>
      </c>
      <c r="G111" s="4"/>
      <c r="H111" s="4">
        <v>297.8</v>
      </c>
      <c r="I111" s="4">
        <v>341.9</v>
      </c>
      <c r="J111" s="3">
        <v>639.70000000000005</v>
      </c>
    </row>
    <row r="112" spans="1:10" x14ac:dyDescent="0.25">
      <c r="A112" s="1" t="s">
        <v>13</v>
      </c>
      <c r="B112" s="4">
        <v>82751187</v>
      </c>
      <c r="C112" s="4" t="s">
        <v>80</v>
      </c>
      <c r="D112" s="1" t="s">
        <v>87</v>
      </c>
      <c r="E112" s="1" t="s">
        <v>88</v>
      </c>
      <c r="F112" s="1" t="s">
        <v>28</v>
      </c>
      <c r="G112" s="4">
        <v>267.2</v>
      </c>
      <c r="H112" s="4"/>
      <c r="I112" s="4">
        <v>301.2</v>
      </c>
      <c r="J112" s="3">
        <v>568.4</v>
      </c>
    </row>
    <row r="113" spans="1:10" x14ac:dyDescent="0.25">
      <c r="A113" s="1" t="s">
        <v>13</v>
      </c>
      <c r="B113" s="4">
        <v>82864188</v>
      </c>
      <c r="C113" s="4" t="s">
        <v>80</v>
      </c>
      <c r="D113" s="1" t="s">
        <v>91</v>
      </c>
      <c r="E113" s="1" t="s">
        <v>92</v>
      </c>
      <c r="F113" s="1" t="s">
        <v>20</v>
      </c>
      <c r="G113" s="4">
        <v>244.3</v>
      </c>
      <c r="H113" s="4"/>
      <c r="I113" s="4">
        <v>280.10000000000002</v>
      </c>
      <c r="J113" s="3">
        <v>524.40000000000009</v>
      </c>
    </row>
    <row r="114" spans="1:10" x14ac:dyDescent="0.25">
      <c r="A114" s="1" t="s">
        <v>13</v>
      </c>
      <c r="B114" s="4">
        <v>82857490</v>
      </c>
      <c r="C114" s="4" t="s">
        <v>80</v>
      </c>
      <c r="D114" s="1" t="s">
        <v>89</v>
      </c>
      <c r="E114" s="1" t="s">
        <v>90</v>
      </c>
      <c r="F114" s="1" t="s">
        <v>20</v>
      </c>
      <c r="G114" s="4">
        <v>170.20000000000002</v>
      </c>
      <c r="H114" s="4">
        <v>179.2</v>
      </c>
      <c r="I114" s="4">
        <v>296.89999999999998</v>
      </c>
      <c r="J114" s="3">
        <v>476.09999999999997</v>
      </c>
    </row>
    <row r="115" spans="1:10" x14ac:dyDescent="0.25">
      <c r="A115" s="1" t="s">
        <v>13</v>
      </c>
      <c r="B115" s="4">
        <v>82861740</v>
      </c>
      <c r="C115" s="4" t="s">
        <v>80</v>
      </c>
      <c r="D115" s="1" t="s">
        <v>93</v>
      </c>
      <c r="E115" s="1" t="s">
        <v>94</v>
      </c>
      <c r="F115" s="1" t="s">
        <v>20</v>
      </c>
      <c r="G115" s="4">
        <v>176.6</v>
      </c>
      <c r="H115" s="4"/>
      <c r="I115" s="4">
        <v>206.1</v>
      </c>
      <c r="J115" s="3">
        <v>382.7</v>
      </c>
    </row>
    <row r="116" spans="1:10" x14ac:dyDescent="0.25">
      <c r="A116" s="1" t="s">
        <v>13</v>
      </c>
      <c r="B116" s="4">
        <v>82871701</v>
      </c>
      <c r="C116" s="4" t="s">
        <v>80</v>
      </c>
      <c r="D116" s="1" t="s">
        <v>85</v>
      </c>
      <c r="E116" s="1" t="s">
        <v>86</v>
      </c>
      <c r="F116" s="1" t="s">
        <v>31</v>
      </c>
      <c r="G116" s="4"/>
      <c r="H116" s="4"/>
      <c r="I116" s="4">
        <v>336.8</v>
      </c>
      <c r="J116" s="3" t="s">
        <v>143</v>
      </c>
    </row>
    <row r="117" spans="1:10" x14ac:dyDescent="0.25">
      <c r="A117" s="1" t="s">
        <v>13</v>
      </c>
      <c r="B117" s="4">
        <v>82863123</v>
      </c>
      <c r="C117" s="4" t="s">
        <v>80</v>
      </c>
      <c r="D117" s="1" t="s">
        <v>159</v>
      </c>
      <c r="E117" s="1" t="s">
        <v>111</v>
      </c>
      <c r="F117" s="1" t="s">
        <v>142</v>
      </c>
      <c r="G117" s="4"/>
      <c r="H117" s="4">
        <v>225</v>
      </c>
      <c r="I117" s="4"/>
      <c r="J117" s="3" t="s">
        <v>143</v>
      </c>
    </row>
    <row r="118" spans="1:10" x14ac:dyDescent="0.25">
      <c r="A118" s="16"/>
      <c r="B118" s="18" t="s">
        <v>160</v>
      </c>
      <c r="C118" s="18"/>
      <c r="D118" s="18"/>
      <c r="E118" s="18"/>
      <c r="F118" s="18"/>
      <c r="G118" s="18"/>
      <c r="H118" s="18"/>
      <c r="I118" s="18"/>
      <c r="J118" s="18"/>
    </row>
    <row r="119" spans="1:10" x14ac:dyDescent="0.25">
      <c r="A119" s="1" t="s">
        <v>13</v>
      </c>
      <c r="B119" s="4">
        <v>82725769</v>
      </c>
      <c r="C119" s="4" t="s">
        <v>66</v>
      </c>
      <c r="D119" s="1" t="s">
        <v>96</v>
      </c>
      <c r="E119" s="1" t="s">
        <v>63</v>
      </c>
      <c r="F119" s="1" t="s">
        <v>28</v>
      </c>
      <c r="G119" s="4">
        <v>393.5</v>
      </c>
      <c r="H119" s="4"/>
      <c r="I119" s="4">
        <v>381.1</v>
      </c>
      <c r="J119" s="3">
        <v>774.6</v>
      </c>
    </row>
    <row r="120" spans="1:10" x14ac:dyDescent="0.25">
      <c r="A120" s="1" t="s">
        <v>13</v>
      </c>
      <c r="B120" s="4">
        <v>82783989</v>
      </c>
      <c r="C120" s="4" t="s">
        <v>66</v>
      </c>
      <c r="D120" s="1" t="s">
        <v>97</v>
      </c>
      <c r="E120" s="1" t="s">
        <v>161</v>
      </c>
      <c r="F120" s="1" t="s">
        <v>28</v>
      </c>
      <c r="G120" s="4">
        <v>374.8</v>
      </c>
      <c r="H120" s="4">
        <v>380.2</v>
      </c>
      <c r="I120" s="4">
        <v>371.1</v>
      </c>
      <c r="J120" s="3">
        <v>755</v>
      </c>
    </row>
    <row r="121" spans="1:10" x14ac:dyDescent="0.25">
      <c r="A121" s="1" t="s">
        <v>13</v>
      </c>
      <c r="B121" s="4">
        <v>82866702</v>
      </c>
      <c r="C121" s="4" t="s">
        <v>66</v>
      </c>
      <c r="D121" s="1" t="s">
        <v>99</v>
      </c>
      <c r="E121" s="1" t="s">
        <v>63</v>
      </c>
      <c r="F121" s="1" t="s">
        <v>17</v>
      </c>
      <c r="G121" s="4">
        <v>358.6</v>
      </c>
      <c r="H121" s="4"/>
      <c r="I121" s="4">
        <v>360.9</v>
      </c>
      <c r="J121" s="3">
        <v>719.5</v>
      </c>
    </row>
    <row r="122" spans="1:10" x14ac:dyDescent="0.25">
      <c r="A122" s="1" t="s">
        <v>13</v>
      </c>
      <c r="B122" s="4">
        <v>82858362</v>
      </c>
      <c r="C122" s="4" t="s">
        <v>66</v>
      </c>
      <c r="D122" s="1" t="s">
        <v>100</v>
      </c>
      <c r="E122" s="1" t="s">
        <v>101</v>
      </c>
      <c r="F122" s="1" t="s">
        <v>17</v>
      </c>
      <c r="G122" s="4">
        <v>331.8</v>
      </c>
      <c r="H122" s="4">
        <v>327</v>
      </c>
      <c r="I122" s="4">
        <v>360.7</v>
      </c>
      <c r="J122" s="3">
        <v>692.5</v>
      </c>
    </row>
    <row r="123" spans="1:10" x14ac:dyDescent="0.25">
      <c r="A123" s="1" t="s">
        <v>13</v>
      </c>
      <c r="B123" s="4">
        <v>82712692</v>
      </c>
      <c r="C123" s="4" t="s">
        <v>66</v>
      </c>
      <c r="D123" s="1" t="s">
        <v>140</v>
      </c>
      <c r="E123" s="1" t="s">
        <v>162</v>
      </c>
      <c r="F123" s="1" t="s">
        <v>142</v>
      </c>
      <c r="G123" s="4">
        <v>338</v>
      </c>
      <c r="H123" s="4">
        <v>329.3</v>
      </c>
      <c r="I123" s="4"/>
      <c r="J123" s="3">
        <v>667.3</v>
      </c>
    </row>
    <row r="124" spans="1:10" x14ac:dyDescent="0.25">
      <c r="A124" s="1" t="s">
        <v>13</v>
      </c>
      <c r="B124" s="4">
        <v>82854019</v>
      </c>
      <c r="C124" s="4" t="s">
        <v>66</v>
      </c>
      <c r="D124" s="1" t="s">
        <v>104</v>
      </c>
      <c r="E124" s="1" t="s">
        <v>105</v>
      </c>
      <c r="F124" s="1" t="s">
        <v>106</v>
      </c>
      <c r="G124" s="4">
        <v>302.29999999999995</v>
      </c>
      <c r="H124" s="4">
        <v>299.7</v>
      </c>
      <c r="I124" s="4">
        <v>280.89999999999998</v>
      </c>
      <c r="J124" s="3">
        <v>602</v>
      </c>
    </row>
    <row r="125" spans="1:10" x14ac:dyDescent="0.25">
      <c r="A125" s="1" t="s">
        <v>13</v>
      </c>
      <c r="B125" s="4">
        <v>82847818</v>
      </c>
      <c r="C125" s="4" t="s">
        <v>66</v>
      </c>
      <c r="D125" s="1" t="s">
        <v>102</v>
      </c>
      <c r="E125" s="1" t="s">
        <v>103</v>
      </c>
      <c r="F125" s="1" t="s">
        <v>17</v>
      </c>
      <c r="G125" s="4">
        <v>291.60000000000002</v>
      </c>
      <c r="H125" s="4">
        <v>284.2</v>
      </c>
      <c r="I125" s="4">
        <v>281.60000000000002</v>
      </c>
      <c r="J125" s="3">
        <v>575.79999999999995</v>
      </c>
    </row>
    <row r="126" spans="1:10" x14ac:dyDescent="0.25">
      <c r="A126" s="1" t="s">
        <v>13</v>
      </c>
      <c r="B126" s="4">
        <v>82847818</v>
      </c>
      <c r="C126" s="4" t="s">
        <v>66</v>
      </c>
      <c r="D126" s="1" t="s">
        <v>67</v>
      </c>
      <c r="E126" s="1" t="s">
        <v>163</v>
      </c>
      <c r="F126" s="1" t="s">
        <v>31</v>
      </c>
      <c r="G126" s="4"/>
      <c r="H126" s="4">
        <v>281.60000000000002</v>
      </c>
      <c r="I126" s="4">
        <v>210.5</v>
      </c>
      <c r="J126" s="3">
        <v>492.1</v>
      </c>
    </row>
    <row r="127" spans="1:10" x14ac:dyDescent="0.25">
      <c r="A127" s="1" t="s">
        <v>13</v>
      </c>
      <c r="B127" s="4">
        <v>82867966</v>
      </c>
      <c r="C127" s="4" t="s">
        <v>66</v>
      </c>
      <c r="D127" s="1" t="s">
        <v>53</v>
      </c>
      <c r="E127" s="1" t="s">
        <v>107</v>
      </c>
      <c r="F127" s="1" t="s">
        <v>31</v>
      </c>
      <c r="G127" s="4"/>
      <c r="H127" s="4">
        <v>200.6</v>
      </c>
      <c r="I127" s="4">
        <v>256.10000000000002</v>
      </c>
      <c r="J127" s="3">
        <v>456.70000000000005</v>
      </c>
    </row>
    <row r="128" spans="1:10" x14ac:dyDescent="0.25">
      <c r="A128" s="1" t="s">
        <v>13</v>
      </c>
      <c r="B128" s="4">
        <v>82865633</v>
      </c>
      <c r="C128" s="4" t="s">
        <v>66</v>
      </c>
      <c r="D128" s="1" t="s">
        <v>164</v>
      </c>
      <c r="E128" s="1" t="s">
        <v>60</v>
      </c>
      <c r="F128" s="1" t="s">
        <v>142</v>
      </c>
      <c r="G128" s="4">
        <v>182</v>
      </c>
      <c r="H128" s="4">
        <v>234</v>
      </c>
      <c r="I128" s="4"/>
      <c r="J128" s="3">
        <v>416</v>
      </c>
    </row>
    <row r="129" spans="1:10" x14ac:dyDescent="0.25">
      <c r="A129" s="1" t="s">
        <v>13</v>
      </c>
      <c r="B129" s="4">
        <v>82710150</v>
      </c>
      <c r="C129" s="4" t="s">
        <v>66</v>
      </c>
      <c r="D129" s="1" t="s">
        <v>165</v>
      </c>
      <c r="E129" s="1" t="s">
        <v>166</v>
      </c>
      <c r="F129" s="1" t="s">
        <v>142</v>
      </c>
      <c r="G129" s="4">
        <v>133.9</v>
      </c>
      <c r="H129" s="4">
        <v>133.1</v>
      </c>
      <c r="I129" s="4"/>
      <c r="J129" s="3">
        <v>267</v>
      </c>
    </row>
    <row r="130" spans="1:10" x14ac:dyDescent="0.25">
      <c r="A130" s="1" t="s">
        <v>13</v>
      </c>
      <c r="B130" s="4">
        <v>82857001</v>
      </c>
      <c r="C130" s="4" t="s">
        <v>66</v>
      </c>
      <c r="D130" s="1" t="s">
        <v>167</v>
      </c>
      <c r="E130" s="1" t="s">
        <v>103</v>
      </c>
      <c r="F130" s="1" t="s">
        <v>28</v>
      </c>
      <c r="G130" s="4">
        <v>106.7</v>
      </c>
      <c r="H130" s="4">
        <v>133.1</v>
      </c>
      <c r="I130" s="4"/>
      <c r="J130" s="3">
        <v>239.8</v>
      </c>
    </row>
    <row r="131" spans="1:10" x14ac:dyDescent="0.25">
      <c r="A131" s="1" t="s">
        <v>13</v>
      </c>
      <c r="B131" s="4">
        <v>82748633</v>
      </c>
      <c r="C131" s="4" t="s">
        <v>66</v>
      </c>
      <c r="D131" s="1" t="s">
        <v>168</v>
      </c>
      <c r="E131" s="1" t="s">
        <v>169</v>
      </c>
      <c r="F131" s="1" t="s">
        <v>142</v>
      </c>
      <c r="G131" s="4"/>
      <c r="H131" s="4">
        <v>178.9</v>
      </c>
      <c r="I131" s="4"/>
      <c r="J131" s="3" t="s">
        <v>143</v>
      </c>
    </row>
    <row r="132" spans="1:10" x14ac:dyDescent="0.25">
      <c r="A132" s="16"/>
      <c r="B132" s="18" t="s">
        <v>170</v>
      </c>
      <c r="C132" s="18"/>
      <c r="D132" s="18"/>
      <c r="E132" s="18"/>
      <c r="F132" s="18"/>
      <c r="G132" s="18"/>
      <c r="H132" s="18"/>
      <c r="I132" s="18"/>
      <c r="J132" s="18"/>
    </row>
    <row r="133" spans="1:10" x14ac:dyDescent="0.25">
      <c r="A133" s="1" t="s">
        <v>13</v>
      </c>
      <c r="B133" s="4">
        <v>82851641</v>
      </c>
      <c r="C133" s="4" t="s">
        <v>171</v>
      </c>
      <c r="D133" s="1" t="s">
        <v>172</v>
      </c>
      <c r="E133" s="1" t="s">
        <v>173</v>
      </c>
      <c r="F133" s="1" t="s">
        <v>142</v>
      </c>
      <c r="G133" s="4">
        <v>173.39999999999998</v>
      </c>
      <c r="H133" s="4">
        <v>175.8</v>
      </c>
      <c r="I133" s="4"/>
      <c r="J133" s="3">
        <v>349.2</v>
      </c>
    </row>
    <row r="134" spans="1:10" x14ac:dyDescent="0.25">
      <c r="A134" s="1" t="s">
        <v>13</v>
      </c>
      <c r="B134" s="4">
        <v>82855971</v>
      </c>
      <c r="C134" s="4" t="s">
        <v>109</v>
      </c>
      <c r="D134" s="1" t="s">
        <v>110</v>
      </c>
      <c r="E134" s="1" t="s">
        <v>111</v>
      </c>
      <c r="F134" s="1" t="s">
        <v>31</v>
      </c>
      <c r="G134" s="4"/>
      <c r="H134" s="4"/>
      <c r="I134" s="4">
        <v>280.7</v>
      </c>
      <c r="J134" s="3" t="s">
        <v>143</v>
      </c>
    </row>
    <row r="135" spans="1:10" ht="15.75" x14ac:dyDescent="0.25">
      <c r="A135" s="15"/>
      <c r="B135" s="17" t="s">
        <v>112</v>
      </c>
      <c r="C135" s="17"/>
      <c r="D135" s="17"/>
      <c r="E135" s="17"/>
      <c r="F135" s="17"/>
      <c r="G135" s="17"/>
      <c r="H135" s="17"/>
      <c r="I135" s="17"/>
      <c r="J135" s="17"/>
    </row>
    <row r="136" spans="1:10" x14ac:dyDescent="0.25">
      <c r="A136" s="16"/>
      <c r="B136" s="18" t="s">
        <v>144</v>
      </c>
      <c r="C136" s="18"/>
      <c r="D136" s="18"/>
      <c r="E136" s="18"/>
      <c r="F136" s="18"/>
      <c r="G136" s="18"/>
      <c r="H136" s="18"/>
      <c r="I136" s="18"/>
      <c r="J136" s="18"/>
    </row>
    <row r="137" spans="1:10" x14ac:dyDescent="0.25">
      <c r="A137" s="1" t="s">
        <v>113</v>
      </c>
      <c r="B137" s="4">
        <v>82864197</v>
      </c>
      <c r="C137" s="4" t="s">
        <v>22</v>
      </c>
      <c r="D137" s="1" t="s">
        <v>114</v>
      </c>
      <c r="E137" s="1" t="s">
        <v>115</v>
      </c>
      <c r="F137" s="1" t="s">
        <v>28</v>
      </c>
      <c r="G137" s="4">
        <v>112</v>
      </c>
      <c r="H137" s="4">
        <v>198</v>
      </c>
      <c r="I137" s="4">
        <v>205</v>
      </c>
      <c r="J137" s="3">
        <v>403</v>
      </c>
    </row>
    <row r="138" spans="1:10" x14ac:dyDescent="0.25">
      <c r="A138" s="1" t="s">
        <v>113</v>
      </c>
      <c r="B138" s="4">
        <v>82860225</v>
      </c>
      <c r="C138" s="4" t="s">
        <v>22</v>
      </c>
      <c r="D138" s="1" t="s">
        <v>118</v>
      </c>
      <c r="E138" s="1" t="s">
        <v>119</v>
      </c>
      <c r="F138" s="1" t="s">
        <v>28</v>
      </c>
      <c r="G138" s="4">
        <v>203</v>
      </c>
      <c r="H138" s="4">
        <v>177</v>
      </c>
      <c r="I138" s="4">
        <v>105</v>
      </c>
      <c r="J138" s="3">
        <v>380</v>
      </c>
    </row>
    <row r="139" spans="1:10" x14ac:dyDescent="0.25">
      <c r="A139" s="1" t="s">
        <v>113</v>
      </c>
      <c r="B139" s="4">
        <v>82856986</v>
      </c>
      <c r="C139" s="4" t="s">
        <v>22</v>
      </c>
      <c r="D139" s="1" t="s">
        <v>155</v>
      </c>
      <c r="E139" s="1" t="s">
        <v>174</v>
      </c>
      <c r="F139" s="1" t="s">
        <v>28</v>
      </c>
      <c r="G139" s="4">
        <v>152</v>
      </c>
      <c r="H139" s="4">
        <v>119</v>
      </c>
      <c r="I139" s="4"/>
      <c r="J139" s="3">
        <v>271</v>
      </c>
    </row>
    <row r="140" spans="1:10" x14ac:dyDescent="0.25">
      <c r="A140" s="1" t="s">
        <v>113</v>
      </c>
      <c r="B140" s="4">
        <v>82853090</v>
      </c>
      <c r="C140" s="4" t="s">
        <v>22</v>
      </c>
      <c r="D140" s="1" t="s">
        <v>116</v>
      </c>
      <c r="E140" s="1" t="s">
        <v>117</v>
      </c>
      <c r="F140" s="1" t="s">
        <v>20</v>
      </c>
      <c r="G140" s="4"/>
      <c r="H140" s="4"/>
      <c r="I140" s="4">
        <v>123</v>
      </c>
      <c r="J140" s="3" t="s">
        <v>143</v>
      </c>
    </row>
    <row r="141" spans="1:10" x14ac:dyDescent="0.25">
      <c r="A141" s="16"/>
      <c r="B141" s="18" t="s">
        <v>154</v>
      </c>
      <c r="C141" s="18"/>
      <c r="D141" s="18"/>
      <c r="E141" s="18"/>
      <c r="F141" s="18"/>
      <c r="G141" s="18"/>
      <c r="H141" s="18"/>
      <c r="I141" s="18"/>
      <c r="J141" s="18"/>
    </row>
    <row r="142" spans="1:10" x14ac:dyDescent="0.25">
      <c r="A142" s="1" t="s">
        <v>113</v>
      </c>
      <c r="B142" s="4">
        <v>82820933</v>
      </c>
      <c r="C142" s="4" t="s">
        <v>56</v>
      </c>
      <c r="D142" s="1" t="s">
        <v>121</v>
      </c>
      <c r="E142" s="1" t="s">
        <v>122</v>
      </c>
      <c r="F142" s="1" t="s">
        <v>20</v>
      </c>
      <c r="G142" s="4">
        <v>241</v>
      </c>
      <c r="H142" s="4">
        <v>242</v>
      </c>
      <c r="I142" s="4">
        <v>248</v>
      </c>
      <c r="J142" s="3">
        <v>490</v>
      </c>
    </row>
    <row r="143" spans="1:10" x14ac:dyDescent="0.25">
      <c r="A143" s="1" t="s">
        <v>113</v>
      </c>
      <c r="B143" s="4">
        <v>82712952</v>
      </c>
      <c r="C143" s="4" t="s">
        <v>56</v>
      </c>
      <c r="D143" s="1" t="s">
        <v>123</v>
      </c>
      <c r="E143" s="1" t="s">
        <v>124</v>
      </c>
      <c r="F143" s="1" t="s">
        <v>17</v>
      </c>
      <c r="G143" s="4">
        <v>212</v>
      </c>
      <c r="H143" s="4">
        <v>229</v>
      </c>
      <c r="I143" s="4">
        <v>240</v>
      </c>
      <c r="J143" s="3">
        <v>469</v>
      </c>
    </row>
    <row r="144" spans="1:10" x14ac:dyDescent="0.25">
      <c r="A144" s="1" t="s">
        <v>113</v>
      </c>
      <c r="B144" s="4">
        <v>82854997</v>
      </c>
      <c r="C144" s="4" t="s">
        <v>56</v>
      </c>
      <c r="D144" s="1" t="s">
        <v>125</v>
      </c>
      <c r="E144" s="1" t="s">
        <v>126</v>
      </c>
      <c r="F144" s="1" t="s">
        <v>28</v>
      </c>
      <c r="G144" s="4"/>
      <c r="H144" s="4">
        <v>188</v>
      </c>
      <c r="I144" s="4">
        <v>203</v>
      </c>
      <c r="J144" s="3">
        <v>391</v>
      </c>
    </row>
    <row r="145" spans="1:10" x14ac:dyDescent="0.25">
      <c r="A145" s="1" t="s">
        <v>113</v>
      </c>
      <c r="B145" s="4">
        <v>82751819</v>
      </c>
      <c r="C145" s="4" t="s">
        <v>56</v>
      </c>
      <c r="D145" s="1" t="s">
        <v>127</v>
      </c>
      <c r="E145" s="1" t="s">
        <v>128</v>
      </c>
      <c r="F145" s="1" t="s">
        <v>20</v>
      </c>
      <c r="G145" s="4"/>
      <c r="H145" s="4">
        <v>136</v>
      </c>
      <c r="I145" s="4">
        <v>151</v>
      </c>
      <c r="J145" s="3">
        <v>287</v>
      </c>
    </row>
    <row r="146" spans="1:10" x14ac:dyDescent="0.25">
      <c r="A146" s="1" t="s">
        <v>113</v>
      </c>
      <c r="B146" s="4">
        <v>82777043</v>
      </c>
      <c r="C146" s="4" t="s">
        <v>56</v>
      </c>
      <c r="D146" s="1" t="s">
        <v>57</v>
      </c>
      <c r="E146" s="1" t="s">
        <v>58</v>
      </c>
      <c r="F146" s="1" t="s">
        <v>17</v>
      </c>
      <c r="G146" s="4">
        <v>209</v>
      </c>
      <c r="H146" s="4"/>
      <c r="I146" s="4"/>
      <c r="J146" s="3" t="s">
        <v>143</v>
      </c>
    </row>
    <row r="147" spans="1:10" x14ac:dyDescent="0.25">
      <c r="A147" s="1" t="s">
        <v>113</v>
      </c>
      <c r="B147" s="4">
        <v>82860232</v>
      </c>
      <c r="C147" s="4" t="s">
        <v>56</v>
      </c>
      <c r="D147" s="1" t="s">
        <v>131</v>
      </c>
      <c r="E147" s="1" t="s">
        <v>132</v>
      </c>
      <c r="F147" s="1" t="s">
        <v>20</v>
      </c>
      <c r="G147" s="4">
        <v>237</v>
      </c>
      <c r="H147" s="4"/>
      <c r="I147" s="4"/>
      <c r="J147" s="3" t="s">
        <v>143</v>
      </c>
    </row>
    <row r="148" spans="1:10" x14ac:dyDescent="0.25">
      <c r="A148" s="16"/>
      <c r="B148" s="18" t="s">
        <v>160</v>
      </c>
      <c r="C148" s="18"/>
      <c r="D148" s="18"/>
      <c r="E148" s="18"/>
      <c r="F148" s="18"/>
      <c r="G148" s="18"/>
      <c r="H148" s="18"/>
      <c r="I148" s="18"/>
      <c r="J148" s="18"/>
    </row>
    <row r="149" spans="1:10" x14ac:dyDescent="0.25">
      <c r="A149" s="1" t="s">
        <v>113</v>
      </c>
      <c r="B149" s="4">
        <v>82864202</v>
      </c>
      <c r="C149" s="4" t="s">
        <v>66</v>
      </c>
      <c r="D149" s="1" t="s">
        <v>175</v>
      </c>
      <c r="E149" s="1" t="s">
        <v>176</v>
      </c>
      <c r="F149" s="1" t="s">
        <v>28</v>
      </c>
      <c r="G149" s="4">
        <v>272</v>
      </c>
      <c r="H149" s="4"/>
      <c r="I149" s="4"/>
      <c r="J149" s="3" t="s">
        <v>143</v>
      </c>
    </row>
    <row r="150" spans="1:10" x14ac:dyDescent="0.25">
      <c r="A150" s="1" t="s">
        <v>113</v>
      </c>
      <c r="B150" s="4">
        <v>82864193</v>
      </c>
      <c r="C150" s="4" t="s">
        <v>66</v>
      </c>
      <c r="D150" s="1" t="s">
        <v>118</v>
      </c>
      <c r="E150" s="1" t="s">
        <v>133</v>
      </c>
      <c r="F150" s="1" t="s">
        <v>28</v>
      </c>
      <c r="G150" s="4"/>
      <c r="H150" s="4"/>
      <c r="I150" s="4">
        <v>152</v>
      </c>
      <c r="J150" s="3" t="s">
        <v>143</v>
      </c>
    </row>
    <row r="151" spans="1:10" x14ac:dyDescent="0.25">
      <c r="A151" s="1" t="s">
        <v>113</v>
      </c>
      <c r="B151" s="4">
        <v>82810229</v>
      </c>
      <c r="C151" s="4" t="s">
        <v>66</v>
      </c>
      <c r="D151" s="1" t="s">
        <v>129</v>
      </c>
      <c r="E151" s="1" t="s">
        <v>130</v>
      </c>
      <c r="F151" s="1" t="s">
        <v>28</v>
      </c>
      <c r="G151" s="4"/>
      <c r="H151" s="4"/>
      <c r="I151" s="4">
        <v>336</v>
      </c>
      <c r="J151" s="3" t="s">
        <v>143</v>
      </c>
    </row>
    <row r="152" spans="1:10" x14ac:dyDescent="0.25">
      <c r="A152" s="1" t="s">
        <v>113</v>
      </c>
      <c r="B152" s="4">
        <v>82820933</v>
      </c>
      <c r="C152" s="4" t="s">
        <v>66</v>
      </c>
      <c r="D152" s="1" t="s">
        <v>131</v>
      </c>
      <c r="E152" s="1" t="s">
        <v>132</v>
      </c>
      <c r="F152" s="1" t="s">
        <v>20</v>
      </c>
      <c r="G152" s="4"/>
      <c r="H152" s="4"/>
      <c r="I152" s="4">
        <v>320</v>
      </c>
      <c r="J152" s="3" t="s">
        <v>143</v>
      </c>
    </row>
  </sheetData>
  <mergeCells count="16">
    <mergeCell ref="B72:J72"/>
    <mergeCell ref="B1:J1"/>
    <mergeCell ref="B3:K3"/>
    <mergeCell ref="B53:K53"/>
    <mergeCell ref="A69:J69"/>
    <mergeCell ref="B71:J71"/>
    <mergeCell ref="B135:J135"/>
    <mergeCell ref="B136:J136"/>
    <mergeCell ref="B141:J141"/>
    <mergeCell ref="B148:J148"/>
    <mergeCell ref="B76:J76"/>
    <mergeCell ref="B92:J92"/>
    <mergeCell ref="B96:J96"/>
    <mergeCell ref="B109:J109"/>
    <mergeCell ref="B118:J118"/>
    <mergeCell ref="B132:J1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Jean</cp:lastModifiedBy>
  <dcterms:created xsi:type="dcterms:W3CDTF">2023-02-26T17:18:39Z</dcterms:created>
  <dcterms:modified xsi:type="dcterms:W3CDTF">2023-02-27T08:11:40Z</dcterms:modified>
</cp:coreProperties>
</file>