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c25bdbcea8751e/Documents/Ecole de tir 2022 2023/"/>
    </mc:Choice>
  </mc:AlternateContent>
  <xr:revisionPtr revIDLastSave="11" documentId="8_{A3EB22C9-398F-4236-B646-7363256986AE}" xr6:coauthVersionLast="47" xr6:coauthVersionMax="47" xr10:uidLastSave="{64F779CA-1310-41F1-9481-E1AE9D9D3200}"/>
  <bookViews>
    <workbookView xWindow="-120" yWindow="-120" windowWidth="15600" windowHeight="11160" xr2:uid="{5F3BE2D6-679D-4FE0-A604-93D608C00A4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1" l="1"/>
  <c r="K58" i="1"/>
  <c r="K57" i="1"/>
  <c r="K56" i="1"/>
  <c r="K54" i="1"/>
  <c r="K53" i="1"/>
  <c r="K52" i="1"/>
  <c r="K49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1" i="1"/>
  <c r="K30" i="1"/>
  <c r="K29" i="1"/>
  <c r="K28" i="1"/>
  <c r="K27" i="1"/>
  <c r="K26" i="1"/>
  <c r="K25" i="1"/>
  <c r="K23" i="1"/>
  <c r="K22" i="1"/>
  <c r="K21" i="1"/>
  <c r="K19" i="1"/>
  <c r="K18" i="1"/>
  <c r="K17" i="1"/>
  <c r="K16" i="1"/>
  <c r="K15" i="1"/>
  <c r="K14" i="1"/>
  <c r="K13" i="1"/>
  <c r="K12" i="1"/>
  <c r="K11" i="1"/>
  <c r="K10" i="1"/>
  <c r="K9" i="1"/>
  <c r="K8" i="1"/>
  <c r="K6" i="1"/>
  <c r="K5" i="1"/>
</calcChain>
</file>

<file path=xl/sharedStrings.xml><?xml version="1.0" encoding="utf-8"?>
<sst xmlns="http://schemas.openxmlformats.org/spreadsheetml/2006/main" count="243" uniqueCount="115">
  <si>
    <t>CHALLENGE ECOLE DE TIR 2022  2023  2ème tour</t>
  </si>
  <si>
    <t>N° Licence</t>
  </si>
  <si>
    <t>cat</t>
  </si>
  <si>
    <t>nom</t>
  </si>
  <si>
    <t>prenom</t>
  </si>
  <si>
    <t>club</t>
  </si>
  <si>
    <t>1er série</t>
  </si>
  <si>
    <t>2é série</t>
  </si>
  <si>
    <t>3é série</t>
  </si>
  <si>
    <t>4é série</t>
  </si>
  <si>
    <t>TOTAL</t>
  </si>
  <si>
    <t>CARABINE</t>
  </si>
  <si>
    <t>c10</t>
  </si>
  <si>
    <t>PF</t>
  </si>
  <si>
    <t>FREQUELIN</t>
  </si>
  <si>
    <t>Barbara</t>
  </si>
  <si>
    <t>TSB</t>
  </si>
  <si>
    <t>BERAUD</t>
  </si>
  <si>
    <t>Angelyne</t>
  </si>
  <si>
    <t>TSDC</t>
  </si>
  <si>
    <t>PG</t>
  </si>
  <si>
    <t>MOUNIER CUVATO</t>
  </si>
  <si>
    <t>Amaury</t>
  </si>
  <si>
    <t>CTSBLV</t>
  </si>
  <si>
    <t>SARGIACOMO</t>
  </si>
  <si>
    <t>Lucas</t>
  </si>
  <si>
    <t>TOV</t>
  </si>
  <si>
    <t>CCARDINAL</t>
  </si>
  <si>
    <t>Alexandre</t>
  </si>
  <si>
    <t>UGAP</t>
  </si>
  <si>
    <t>FAVIER</t>
  </si>
  <si>
    <t>Gabin</t>
  </si>
  <si>
    <t>VINDRIER</t>
  </si>
  <si>
    <t>Florian</t>
  </si>
  <si>
    <t>DUNIER</t>
  </si>
  <si>
    <t>Ethan</t>
  </si>
  <si>
    <t>CTSM</t>
  </si>
  <si>
    <t>BOUTRIGUE</t>
  </si>
  <si>
    <t>Kaïs</t>
  </si>
  <si>
    <t>FEREYRE</t>
  </si>
  <si>
    <t>Leo</t>
  </si>
  <si>
    <t>CASTEL</t>
  </si>
  <si>
    <t>Andrew</t>
  </si>
  <si>
    <t>FAURAND</t>
  </si>
  <si>
    <t>Liam</t>
  </si>
  <si>
    <t>GALLOPIN-MOREAUX</t>
  </si>
  <si>
    <t>Esteban</t>
  </si>
  <si>
    <t>PEYSSON</t>
  </si>
  <si>
    <t>Chris</t>
  </si>
  <si>
    <t>BF</t>
  </si>
  <si>
    <t>FRIGOT</t>
  </si>
  <si>
    <t>Roxane</t>
  </si>
  <si>
    <t>DESANY</t>
  </si>
  <si>
    <t>Alice</t>
  </si>
  <si>
    <t>POUX</t>
  </si>
  <si>
    <t>Tessa</t>
  </si>
  <si>
    <t>BG</t>
  </si>
  <si>
    <t>POURCHAIRE</t>
  </si>
  <si>
    <t>Elian</t>
  </si>
  <si>
    <t>Alexis</t>
  </si>
  <si>
    <t>EVRARD</t>
  </si>
  <si>
    <t>Romain</t>
  </si>
  <si>
    <t>SEIGNOBOS</t>
  </si>
  <si>
    <t>Elyan</t>
  </si>
  <si>
    <t>PALISSE</t>
  </si>
  <si>
    <t>NGUYEN</t>
  </si>
  <si>
    <t>Aaron</t>
  </si>
  <si>
    <t>CHARRE</t>
  </si>
  <si>
    <t>Dorian</t>
  </si>
  <si>
    <t>MF</t>
  </si>
  <si>
    <t>PRAL</t>
  </si>
  <si>
    <t>Héloïse</t>
  </si>
  <si>
    <t>DUTRUC</t>
  </si>
  <si>
    <t>Ambre</t>
  </si>
  <si>
    <t>MOINS</t>
  </si>
  <si>
    <t>Camille</t>
  </si>
  <si>
    <t>WENGER</t>
  </si>
  <si>
    <t>Kelya</t>
  </si>
  <si>
    <t>MG</t>
  </si>
  <si>
    <t>COIFFET</t>
  </si>
  <si>
    <t>Tim Elliot</t>
  </si>
  <si>
    <t>Kameron</t>
  </si>
  <si>
    <t>PEYRARD</t>
  </si>
  <si>
    <t>Boris</t>
  </si>
  <si>
    <t>VERCASSON</t>
  </si>
  <si>
    <t>Alex</t>
  </si>
  <si>
    <t>ALR</t>
  </si>
  <si>
    <t>BOS</t>
  </si>
  <si>
    <t>Arthur</t>
  </si>
  <si>
    <t>VAILLANT</t>
  </si>
  <si>
    <t>Kylian</t>
  </si>
  <si>
    <t>MICHEL</t>
  </si>
  <si>
    <t>Tony</t>
  </si>
  <si>
    <t>MIGUEL</t>
  </si>
  <si>
    <t>Eliess</t>
  </si>
  <si>
    <t>BRUYERE</t>
  </si>
  <si>
    <t>Elio</t>
  </si>
  <si>
    <t>CG</t>
  </si>
  <si>
    <t>MAVILLAZ</t>
  </si>
  <si>
    <t>Jordane</t>
  </si>
  <si>
    <t>PISTOLET</t>
  </si>
  <si>
    <t>p10</t>
  </si>
  <si>
    <t>MONTOYA</t>
  </si>
  <si>
    <t>Melvin</t>
  </si>
  <si>
    <t>DE CHALENDAR</t>
  </si>
  <si>
    <t>Eliel</t>
  </si>
  <si>
    <t>Noam</t>
  </si>
  <si>
    <t>MOUNIER</t>
  </si>
  <si>
    <t>Camile</t>
  </si>
  <si>
    <t>VALLIER-DIEUMEGARD</t>
  </si>
  <si>
    <t>Terence</t>
  </si>
  <si>
    <t>VIGNE</t>
  </si>
  <si>
    <t>Lounis</t>
  </si>
  <si>
    <t>FRAINEAU</t>
  </si>
  <si>
    <t>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</si>
</sst>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2" xfId="0" applyFont="1" applyFill="1" applyBorder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BCC26-106E-4C91-BD0C-0A184CB4E276}">
  <dimension ref="A1:K59"/>
  <sheetViews>
    <sheetView tabSelected="1" zoomScaleNormal="100" workbookViewId="0">
      <selection sqref="A1:XFD3"/>
    </sheetView>
  </sheetViews>
  <sheetFormatPr baseColWidth="10" defaultRowHeight="15" x14ac:dyDescent="0.25"/>
  <cols>
    <col min="1" max="1" width="4.5703125" customWidth="1"/>
    <col min="3" max="3" width="8.140625" customWidth="1"/>
    <col min="4" max="4" width="21.28515625" customWidth="1"/>
    <col min="5" max="5" width="13" customWidth="1"/>
    <col min="6" max="6" width="12" customWidth="1"/>
  </cols>
  <sheetData>
    <row r="1" spans="1:11" ht="26.25" x14ac:dyDescent="0.25">
      <c r="B1" s="15" t="s">
        <v>0</v>
      </c>
      <c r="C1" s="15"/>
      <c r="D1" s="15"/>
      <c r="E1" s="15"/>
      <c r="F1" s="15"/>
      <c r="G1" s="15"/>
      <c r="H1" s="15"/>
      <c r="I1" s="15"/>
      <c r="J1" s="15"/>
    </row>
    <row r="2" spans="1:11" x14ac:dyDescent="0.25"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3" t="s">
        <v>9</v>
      </c>
      <c r="K2" s="2" t="s">
        <v>10</v>
      </c>
    </row>
    <row r="3" spans="1:11" x14ac:dyDescent="0.25">
      <c r="B3" s="4"/>
      <c r="C3" s="5"/>
      <c r="D3" s="5"/>
      <c r="E3" s="5"/>
      <c r="F3" s="5"/>
      <c r="G3" s="5"/>
      <c r="H3" s="6"/>
      <c r="I3" s="6"/>
      <c r="J3" s="6"/>
      <c r="K3" s="5"/>
    </row>
    <row r="4" spans="1:11" ht="23.25" x14ac:dyDescent="0.3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</row>
    <row r="5" spans="1:11" ht="15.75" x14ac:dyDescent="0.25">
      <c r="A5" s="7" t="s">
        <v>12</v>
      </c>
      <c r="B5" s="3">
        <v>82819100</v>
      </c>
      <c r="C5" s="7" t="s">
        <v>13</v>
      </c>
      <c r="D5" s="7" t="s">
        <v>14</v>
      </c>
      <c r="E5" s="7" t="s">
        <v>15</v>
      </c>
      <c r="F5" s="7" t="s">
        <v>16</v>
      </c>
      <c r="G5" s="8">
        <v>77.8</v>
      </c>
      <c r="H5" s="8">
        <v>63.7</v>
      </c>
      <c r="I5" s="8">
        <v>69.599999999999994</v>
      </c>
      <c r="J5" s="9"/>
      <c r="K5" s="8">
        <f>SUM(G5:J5)</f>
        <v>211.1</v>
      </c>
    </row>
    <row r="6" spans="1:11" ht="15.75" x14ac:dyDescent="0.25">
      <c r="A6" s="7" t="s">
        <v>12</v>
      </c>
      <c r="B6" s="3">
        <v>82865632</v>
      </c>
      <c r="C6" s="7" t="s">
        <v>13</v>
      </c>
      <c r="D6" s="7" t="s">
        <v>17</v>
      </c>
      <c r="E6" s="7" t="s">
        <v>18</v>
      </c>
      <c r="F6" s="7" t="s">
        <v>19</v>
      </c>
      <c r="G6" s="8">
        <v>60.8</v>
      </c>
      <c r="H6" s="8">
        <v>60.2</v>
      </c>
      <c r="I6" s="8">
        <v>47.2</v>
      </c>
      <c r="J6" s="9"/>
      <c r="K6" s="8">
        <f>SUM(G6:J6)</f>
        <v>168.2</v>
      </c>
    </row>
    <row r="7" spans="1:11" ht="12" customHeight="1" x14ac:dyDescent="0.25">
      <c r="B7" s="6"/>
      <c r="G7" s="10"/>
      <c r="H7" s="10"/>
      <c r="I7" s="10"/>
      <c r="J7" s="10"/>
      <c r="K7" s="10"/>
    </row>
    <row r="8" spans="1:11" ht="15.75" x14ac:dyDescent="0.25">
      <c r="A8" s="7" t="s">
        <v>12</v>
      </c>
      <c r="B8" s="3">
        <v>82812594</v>
      </c>
      <c r="C8" s="7" t="s">
        <v>20</v>
      </c>
      <c r="D8" s="7" t="s">
        <v>21</v>
      </c>
      <c r="E8" s="7" t="s">
        <v>22</v>
      </c>
      <c r="F8" s="7" t="s">
        <v>23</v>
      </c>
      <c r="G8" s="8">
        <v>81</v>
      </c>
      <c r="H8" s="8">
        <v>84.4</v>
      </c>
      <c r="I8" s="8">
        <v>77.7</v>
      </c>
      <c r="J8" s="11"/>
      <c r="K8" s="8">
        <f t="shared" ref="K8:K19" si="0">SUM(G8:J8)</f>
        <v>243.10000000000002</v>
      </c>
    </row>
    <row r="9" spans="1:11" ht="15.75" x14ac:dyDescent="0.25">
      <c r="A9" s="7" t="s">
        <v>12</v>
      </c>
      <c r="B9" s="3">
        <v>82809689</v>
      </c>
      <c r="C9" s="7" t="s">
        <v>20</v>
      </c>
      <c r="D9" s="7" t="s">
        <v>24</v>
      </c>
      <c r="E9" s="7" t="s">
        <v>25</v>
      </c>
      <c r="F9" s="7" t="s">
        <v>26</v>
      </c>
      <c r="G9" s="8">
        <v>81.7</v>
      </c>
      <c r="H9" s="8">
        <v>67.599999999999994</v>
      </c>
      <c r="I9" s="8">
        <v>83.3</v>
      </c>
      <c r="J9" s="11"/>
      <c r="K9" s="8">
        <f t="shared" si="0"/>
        <v>232.60000000000002</v>
      </c>
    </row>
    <row r="10" spans="1:11" ht="15.75" x14ac:dyDescent="0.25">
      <c r="A10" s="7" t="s">
        <v>12</v>
      </c>
      <c r="B10" s="3">
        <v>82870477</v>
      </c>
      <c r="C10" s="7" t="s">
        <v>20</v>
      </c>
      <c r="D10" s="7" t="s">
        <v>27</v>
      </c>
      <c r="E10" s="7" t="s">
        <v>28</v>
      </c>
      <c r="F10" s="7" t="s">
        <v>29</v>
      </c>
      <c r="G10" s="8">
        <v>78.8</v>
      </c>
      <c r="H10" s="8">
        <v>76.599999999999994</v>
      </c>
      <c r="I10" s="8">
        <v>71.3</v>
      </c>
      <c r="J10" s="9"/>
      <c r="K10" s="8">
        <f t="shared" si="0"/>
        <v>226.7</v>
      </c>
    </row>
    <row r="11" spans="1:11" ht="15.75" x14ac:dyDescent="0.25">
      <c r="A11" s="7" t="s">
        <v>12</v>
      </c>
      <c r="B11" s="3">
        <v>82782211</v>
      </c>
      <c r="C11" s="7" t="s">
        <v>20</v>
      </c>
      <c r="D11" s="7" t="s">
        <v>30</v>
      </c>
      <c r="E11" s="7" t="s">
        <v>31</v>
      </c>
      <c r="F11" s="7" t="s">
        <v>23</v>
      </c>
      <c r="G11" s="8">
        <v>64.7</v>
      </c>
      <c r="H11" s="8">
        <v>76.599999999999994</v>
      </c>
      <c r="I11" s="8">
        <v>76.599999999999994</v>
      </c>
      <c r="J11" s="9"/>
      <c r="K11" s="8">
        <f t="shared" si="0"/>
        <v>217.9</v>
      </c>
    </row>
    <row r="12" spans="1:11" ht="15.75" x14ac:dyDescent="0.25">
      <c r="A12" s="7" t="s">
        <v>12</v>
      </c>
      <c r="B12" s="3">
        <v>82864523</v>
      </c>
      <c r="C12" s="7" t="s">
        <v>20</v>
      </c>
      <c r="D12" s="7" t="s">
        <v>32</v>
      </c>
      <c r="E12" s="7" t="s">
        <v>33</v>
      </c>
      <c r="F12" s="7" t="s">
        <v>29</v>
      </c>
      <c r="G12" s="8">
        <v>67.7</v>
      </c>
      <c r="H12" s="8">
        <v>63.3</v>
      </c>
      <c r="I12" s="8">
        <v>77</v>
      </c>
      <c r="J12" s="9"/>
      <c r="K12" s="8">
        <f t="shared" si="0"/>
        <v>208</v>
      </c>
    </row>
    <row r="13" spans="1:11" ht="15.75" x14ac:dyDescent="0.25">
      <c r="A13" s="7" t="s">
        <v>12</v>
      </c>
      <c r="B13" s="3">
        <v>82853093</v>
      </c>
      <c r="C13" s="7" t="s">
        <v>20</v>
      </c>
      <c r="D13" s="7" t="s">
        <v>34</v>
      </c>
      <c r="E13" s="7" t="s">
        <v>35</v>
      </c>
      <c r="F13" s="7" t="s">
        <v>36</v>
      </c>
      <c r="G13" s="8">
        <v>68.7</v>
      </c>
      <c r="H13" s="8">
        <v>66.8</v>
      </c>
      <c r="I13" s="8">
        <v>69.099999999999994</v>
      </c>
      <c r="J13" s="9"/>
      <c r="K13" s="8">
        <f t="shared" si="0"/>
        <v>204.6</v>
      </c>
    </row>
    <row r="14" spans="1:11" ht="15.75" x14ac:dyDescent="0.25">
      <c r="A14" s="7" t="s">
        <v>12</v>
      </c>
      <c r="B14" s="3">
        <v>82864526</v>
      </c>
      <c r="C14" s="7" t="s">
        <v>20</v>
      </c>
      <c r="D14" s="7" t="s">
        <v>37</v>
      </c>
      <c r="E14" s="7" t="s">
        <v>38</v>
      </c>
      <c r="F14" s="7" t="s">
        <v>29</v>
      </c>
      <c r="G14" s="8">
        <v>69.7</v>
      </c>
      <c r="H14" s="8">
        <v>61.3</v>
      </c>
      <c r="I14" s="8">
        <v>61.4</v>
      </c>
      <c r="J14" s="9"/>
      <c r="K14" s="8">
        <f t="shared" si="0"/>
        <v>192.4</v>
      </c>
    </row>
    <row r="15" spans="1:11" ht="15.75" x14ac:dyDescent="0.25">
      <c r="A15" s="7" t="s">
        <v>12</v>
      </c>
      <c r="B15" s="3">
        <v>82871508</v>
      </c>
      <c r="C15" s="7" t="s">
        <v>20</v>
      </c>
      <c r="D15" s="7" t="s">
        <v>39</v>
      </c>
      <c r="E15" s="7" t="s">
        <v>40</v>
      </c>
      <c r="F15" s="7" t="s">
        <v>29</v>
      </c>
      <c r="G15" s="8">
        <v>54.6</v>
      </c>
      <c r="H15" s="8">
        <v>69.5</v>
      </c>
      <c r="I15" s="8">
        <v>57.9</v>
      </c>
      <c r="J15" s="9"/>
      <c r="K15" s="8">
        <f t="shared" si="0"/>
        <v>182</v>
      </c>
    </row>
    <row r="16" spans="1:11" ht="15.75" x14ac:dyDescent="0.25">
      <c r="A16" s="7" t="s">
        <v>12</v>
      </c>
      <c r="B16" s="3">
        <v>82837731</v>
      </c>
      <c r="C16" s="7" t="s">
        <v>20</v>
      </c>
      <c r="D16" s="7" t="s">
        <v>41</v>
      </c>
      <c r="E16" s="7" t="s">
        <v>42</v>
      </c>
      <c r="F16" s="7" t="s">
        <v>19</v>
      </c>
      <c r="G16" s="8">
        <v>50.5</v>
      </c>
      <c r="H16" s="8">
        <v>56.2</v>
      </c>
      <c r="I16" s="8">
        <v>66.7</v>
      </c>
      <c r="J16" s="11"/>
      <c r="K16" s="8">
        <f t="shared" si="0"/>
        <v>173.4</v>
      </c>
    </row>
    <row r="17" spans="1:11" ht="15.75" x14ac:dyDescent="0.25">
      <c r="A17" s="7" t="s">
        <v>12</v>
      </c>
      <c r="B17" s="3">
        <v>82826972</v>
      </c>
      <c r="C17" s="7" t="s">
        <v>20</v>
      </c>
      <c r="D17" s="7" t="s">
        <v>43</v>
      </c>
      <c r="E17" s="7" t="s">
        <v>44</v>
      </c>
      <c r="F17" s="7" t="s">
        <v>23</v>
      </c>
      <c r="G17" s="8">
        <v>52.5</v>
      </c>
      <c r="H17" s="8">
        <v>56.3</v>
      </c>
      <c r="I17" s="8">
        <v>59</v>
      </c>
      <c r="J17" s="9"/>
      <c r="K17" s="8">
        <f t="shared" si="0"/>
        <v>167.8</v>
      </c>
    </row>
    <row r="18" spans="1:11" ht="15.75" x14ac:dyDescent="0.25">
      <c r="A18" s="7" t="s">
        <v>12</v>
      </c>
      <c r="B18" s="3">
        <v>82854038</v>
      </c>
      <c r="C18" s="7" t="s">
        <v>20</v>
      </c>
      <c r="D18" s="7" t="s">
        <v>45</v>
      </c>
      <c r="E18" s="7" t="s">
        <v>46</v>
      </c>
      <c r="F18" s="7" t="s">
        <v>19</v>
      </c>
      <c r="G18" s="8">
        <v>63</v>
      </c>
      <c r="H18" s="8">
        <v>42.1</v>
      </c>
      <c r="I18" s="8">
        <v>59.2</v>
      </c>
      <c r="J18" s="9"/>
      <c r="K18" s="8">
        <f t="shared" si="0"/>
        <v>164.3</v>
      </c>
    </row>
    <row r="19" spans="1:11" ht="15.75" x14ac:dyDescent="0.25">
      <c r="A19" s="7" t="s">
        <v>12</v>
      </c>
      <c r="B19" s="3">
        <v>82864528</v>
      </c>
      <c r="C19" s="7" t="s">
        <v>20</v>
      </c>
      <c r="D19" s="7" t="s">
        <v>47</v>
      </c>
      <c r="E19" s="7" t="s">
        <v>48</v>
      </c>
      <c r="F19" s="7" t="s">
        <v>29</v>
      </c>
      <c r="G19" s="8">
        <v>40.4</v>
      </c>
      <c r="H19" s="8">
        <v>42</v>
      </c>
      <c r="I19" s="8">
        <v>36.6</v>
      </c>
      <c r="J19" s="9"/>
      <c r="K19" s="8">
        <f t="shared" si="0"/>
        <v>119</v>
      </c>
    </row>
    <row r="20" spans="1:11" ht="12" customHeight="1" x14ac:dyDescent="0.25">
      <c r="B20" s="6"/>
      <c r="C20" s="6"/>
      <c r="G20" s="10"/>
      <c r="H20" s="10"/>
      <c r="I20" s="10"/>
      <c r="J20" s="12"/>
      <c r="K20" s="12"/>
    </row>
    <row r="21" spans="1:11" ht="15.75" x14ac:dyDescent="0.25">
      <c r="A21" s="7" t="s">
        <v>12</v>
      </c>
      <c r="B21" s="3">
        <v>82746520</v>
      </c>
      <c r="C21" s="7" t="s">
        <v>49</v>
      </c>
      <c r="D21" s="7" t="s">
        <v>50</v>
      </c>
      <c r="E21" s="7" t="s">
        <v>51</v>
      </c>
      <c r="F21" s="7" t="s">
        <v>16</v>
      </c>
      <c r="G21" s="8">
        <v>85.1</v>
      </c>
      <c r="H21" s="8">
        <v>82.7</v>
      </c>
      <c r="I21" s="8">
        <v>87.6</v>
      </c>
      <c r="J21" s="11"/>
      <c r="K21" s="8">
        <f>SUM(G21:J21)</f>
        <v>255.4</v>
      </c>
    </row>
    <row r="22" spans="1:11" ht="15.75" x14ac:dyDescent="0.25">
      <c r="A22" s="7" t="s">
        <v>12</v>
      </c>
      <c r="B22" s="3">
        <v>82746513</v>
      </c>
      <c r="C22" s="7" t="s">
        <v>49</v>
      </c>
      <c r="D22" s="7" t="s">
        <v>52</v>
      </c>
      <c r="E22" s="7" t="s">
        <v>53</v>
      </c>
      <c r="F22" s="7" t="s">
        <v>16</v>
      </c>
      <c r="G22" s="8">
        <v>79.099999999999994</v>
      </c>
      <c r="H22" s="8">
        <v>86.8</v>
      </c>
      <c r="I22" s="8">
        <v>77</v>
      </c>
      <c r="J22" s="11"/>
      <c r="K22" s="8">
        <f>SUM(G22:J22)</f>
        <v>242.89999999999998</v>
      </c>
    </row>
    <row r="23" spans="1:11" ht="15.75" x14ac:dyDescent="0.25">
      <c r="A23" s="7" t="s">
        <v>12</v>
      </c>
      <c r="B23" s="3">
        <v>82866700</v>
      </c>
      <c r="C23" s="7" t="s">
        <v>49</v>
      </c>
      <c r="D23" s="7" t="s">
        <v>54</v>
      </c>
      <c r="E23" s="7" t="s">
        <v>55</v>
      </c>
      <c r="F23" s="7" t="s">
        <v>29</v>
      </c>
      <c r="G23" s="8">
        <v>77.099999999999994</v>
      </c>
      <c r="H23" s="8">
        <v>72.900000000000006</v>
      </c>
      <c r="I23" s="8">
        <v>71.2</v>
      </c>
      <c r="J23" s="11"/>
      <c r="K23" s="8">
        <f>SUM(G23:J23)</f>
        <v>221.2</v>
      </c>
    </row>
    <row r="24" spans="1:11" ht="12" customHeight="1" x14ac:dyDescent="0.25">
      <c r="B24" s="6"/>
      <c r="G24" s="13"/>
      <c r="H24" s="13"/>
      <c r="I24" s="13"/>
      <c r="J24" s="13"/>
      <c r="K24" s="13"/>
    </row>
    <row r="25" spans="1:11" ht="15.75" x14ac:dyDescent="0.25">
      <c r="A25" s="7" t="s">
        <v>12</v>
      </c>
      <c r="B25" s="3">
        <v>82712952</v>
      </c>
      <c r="C25" s="7" t="s">
        <v>56</v>
      </c>
      <c r="D25" s="7" t="s">
        <v>57</v>
      </c>
      <c r="E25" s="7" t="s">
        <v>58</v>
      </c>
      <c r="F25" s="7" t="s">
        <v>16</v>
      </c>
      <c r="G25" s="8">
        <v>87.2</v>
      </c>
      <c r="H25" s="8">
        <v>85.1</v>
      </c>
      <c r="I25" s="8">
        <v>93.3</v>
      </c>
      <c r="J25" s="11"/>
      <c r="K25" s="8">
        <f t="shared" ref="K25:K31" si="1">SUM(G25:J25)</f>
        <v>265.60000000000002</v>
      </c>
    </row>
    <row r="26" spans="1:11" ht="15.75" x14ac:dyDescent="0.25">
      <c r="A26" s="7" t="s">
        <v>12</v>
      </c>
      <c r="B26" s="3">
        <v>82864522</v>
      </c>
      <c r="C26" s="7" t="s">
        <v>56</v>
      </c>
      <c r="D26" s="7" t="s">
        <v>32</v>
      </c>
      <c r="E26" s="7" t="s">
        <v>59</v>
      </c>
      <c r="F26" s="7" t="s">
        <v>29</v>
      </c>
      <c r="G26" s="8">
        <v>79.5</v>
      </c>
      <c r="H26" s="8">
        <v>82.7</v>
      </c>
      <c r="I26" s="8">
        <v>78.3</v>
      </c>
      <c r="J26" s="11"/>
      <c r="K26" s="8">
        <f t="shared" si="1"/>
        <v>240.5</v>
      </c>
    </row>
    <row r="27" spans="1:11" ht="15.75" x14ac:dyDescent="0.25">
      <c r="A27" s="7" t="s">
        <v>12</v>
      </c>
      <c r="B27" s="3">
        <v>82780577</v>
      </c>
      <c r="C27" s="7" t="s">
        <v>56</v>
      </c>
      <c r="D27" s="7" t="s">
        <v>60</v>
      </c>
      <c r="E27" s="7" t="s">
        <v>61</v>
      </c>
      <c r="F27" s="7" t="s">
        <v>16</v>
      </c>
      <c r="G27" s="8">
        <v>83.3</v>
      </c>
      <c r="H27" s="8">
        <v>84.1</v>
      </c>
      <c r="I27" s="8">
        <v>65.599999999999994</v>
      </c>
      <c r="J27" s="11"/>
      <c r="K27" s="8">
        <f t="shared" si="1"/>
        <v>232.99999999999997</v>
      </c>
    </row>
    <row r="28" spans="1:11" ht="15.75" x14ac:dyDescent="0.25">
      <c r="A28" s="7" t="s">
        <v>12</v>
      </c>
      <c r="B28" s="3">
        <v>82864524</v>
      </c>
      <c r="C28" s="7" t="s">
        <v>56</v>
      </c>
      <c r="D28" s="7" t="s">
        <v>62</v>
      </c>
      <c r="E28" s="7" t="s">
        <v>63</v>
      </c>
      <c r="F28" s="7" t="s">
        <v>29</v>
      </c>
      <c r="G28" s="8">
        <v>80.400000000000006</v>
      </c>
      <c r="H28" s="8">
        <v>77.5</v>
      </c>
      <c r="I28" s="8">
        <v>71.2</v>
      </c>
      <c r="J28" s="11"/>
      <c r="K28" s="8">
        <f t="shared" si="1"/>
        <v>229.10000000000002</v>
      </c>
    </row>
    <row r="29" spans="1:11" ht="15.75" x14ac:dyDescent="0.25">
      <c r="A29" s="7" t="s">
        <v>12</v>
      </c>
      <c r="B29" s="3">
        <v>82812584</v>
      </c>
      <c r="C29" s="7" t="s">
        <v>56</v>
      </c>
      <c r="D29" s="7" t="s">
        <v>64</v>
      </c>
      <c r="E29" s="7" t="s">
        <v>40</v>
      </c>
      <c r="F29" s="7" t="s">
        <v>23</v>
      </c>
      <c r="G29" s="8">
        <v>52.6</v>
      </c>
      <c r="H29" s="8">
        <v>64.7</v>
      </c>
      <c r="I29" s="8">
        <v>65.3</v>
      </c>
      <c r="J29" s="11"/>
      <c r="K29" s="8">
        <f t="shared" si="1"/>
        <v>182.60000000000002</v>
      </c>
    </row>
    <row r="30" spans="1:11" ht="15.75" x14ac:dyDescent="0.25">
      <c r="A30" s="7" t="s">
        <v>12</v>
      </c>
      <c r="B30" s="3">
        <v>82864201</v>
      </c>
      <c r="C30" s="7" t="s">
        <v>56</v>
      </c>
      <c r="D30" s="7" t="s">
        <v>65</v>
      </c>
      <c r="E30" s="7" t="s">
        <v>66</v>
      </c>
      <c r="F30" s="7" t="s">
        <v>23</v>
      </c>
      <c r="G30" s="8">
        <v>30.6</v>
      </c>
      <c r="H30" s="8">
        <v>31.9</v>
      </c>
      <c r="I30" s="8">
        <v>37.799999999999997</v>
      </c>
      <c r="J30" s="11"/>
      <c r="K30" s="8">
        <f t="shared" si="1"/>
        <v>100.3</v>
      </c>
    </row>
    <row r="31" spans="1:11" ht="15.75" x14ac:dyDescent="0.25">
      <c r="A31" s="7" t="s">
        <v>12</v>
      </c>
      <c r="B31" s="18">
        <v>82848743</v>
      </c>
      <c r="C31" s="19" t="s">
        <v>56</v>
      </c>
      <c r="D31" s="19" t="s">
        <v>67</v>
      </c>
      <c r="E31" s="19" t="s">
        <v>68</v>
      </c>
      <c r="F31" s="19" t="s">
        <v>26</v>
      </c>
      <c r="G31" s="20">
        <v>13.7</v>
      </c>
      <c r="H31" s="20">
        <v>20.7</v>
      </c>
      <c r="I31" s="20">
        <v>30.1</v>
      </c>
      <c r="J31" s="21"/>
      <c r="K31" s="20">
        <f t="shared" si="1"/>
        <v>64.5</v>
      </c>
    </row>
    <row r="32" spans="1:11" ht="12" customHeight="1" x14ac:dyDescent="0.25">
      <c r="B32" s="6"/>
      <c r="G32" s="10"/>
      <c r="H32" s="10"/>
      <c r="I32" s="10"/>
      <c r="J32" s="10"/>
      <c r="K32" s="13"/>
    </row>
    <row r="33" spans="1:11" ht="15.75" x14ac:dyDescent="0.25">
      <c r="A33" s="7" t="s">
        <v>12</v>
      </c>
      <c r="B33" s="3">
        <v>82751187</v>
      </c>
      <c r="C33" s="7" t="s">
        <v>69</v>
      </c>
      <c r="D33" s="7" t="s">
        <v>70</v>
      </c>
      <c r="E33" s="7" t="s">
        <v>71</v>
      </c>
      <c r="F33" s="7" t="s">
        <v>16</v>
      </c>
      <c r="G33" s="8">
        <v>88.5</v>
      </c>
      <c r="H33" s="8">
        <v>91.6</v>
      </c>
      <c r="I33" s="8">
        <v>93.7</v>
      </c>
      <c r="J33" s="8">
        <v>82.4</v>
      </c>
      <c r="K33" s="8">
        <f>SUM(G33:J33)</f>
        <v>356.20000000000005</v>
      </c>
    </row>
    <row r="34" spans="1:11" ht="15.75" x14ac:dyDescent="0.25">
      <c r="A34" s="7" t="s">
        <v>12</v>
      </c>
      <c r="B34" s="3">
        <v>82850754</v>
      </c>
      <c r="C34" s="7" t="s">
        <v>69</v>
      </c>
      <c r="D34" s="7" t="s">
        <v>72</v>
      </c>
      <c r="E34" s="7" t="s">
        <v>73</v>
      </c>
      <c r="F34" s="7" t="s">
        <v>36</v>
      </c>
      <c r="G34" s="8">
        <v>78.400000000000006</v>
      </c>
      <c r="H34" s="8">
        <v>67.8</v>
      </c>
      <c r="I34" s="8">
        <v>75.900000000000006</v>
      </c>
      <c r="J34" s="8">
        <v>75.7</v>
      </c>
      <c r="K34" s="8">
        <f>SUM(G34:J34)</f>
        <v>297.8</v>
      </c>
    </row>
    <row r="35" spans="1:11" ht="15.75" x14ac:dyDescent="0.25">
      <c r="A35" s="7" t="s">
        <v>12</v>
      </c>
      <c r="B35" s="3">
        <v>82857490</v>
      </c>
      <c r="C35" s="7" t="s">
        <v>69</v>
      </c>
      <c r="D35" s="7" t="s">
        <v>74</v>
      </c>
      <c r="E35" s="7" t="s">
        <v>75</v>
      </c>
      <c r="F35" s="7" t="s">
        <v>19</v>
      </c>
      <c r="G35" s="8">
        <v>47.3</v>
      </c>
      <c r="H35" s="8">
        <v>46.5</v>
      </c>
      <c r="I35" s="8">
        <v>66.3</v>
      </c>
      <c r="J35" s="8">
        <v>64.900000000000006</v>
      </c>
      <c r="K35" s="8">
        <f>SUM(G35:J35)</f>
        <v>225</v>
      </c>
    </row>
    <row r="36" spans="1:11" ht="15.75" x14ac:dyDescent="0.25">
      <c r="A36" t="s">
        <v>12</v>
      </c>
      <c r="B36" s="6">
        <v>82863123</v>
      </c>
      <c r="C36" t="s">
        <v>69</v>
      </c>
      <c r="D36" t="s">
        <v>76</v>
      </c>
      <c r="E36" t="s">
        <v>77</v>
      </c>
      <c r="F36" t="s">
        <v>36</v>
      </c>
      <c r="G36" s="10">
        <v>33.299999999999997</v>
      </c>
      <c r="H36" s="10">
        <v>51</v>
      </c>
      <c r="I36" s="10">
        <v>42.3</v>
      </c>
      <c r="J36" s="10">
        <v>52.6</v>
      </c>
      <c r="K36" s="13">
        <f>SUM(G36:J36)</f>
        <v>179.2</v>
      </c>
    </row>
    <row r="37" spans="1:11" ht="12" customHeight="1" x14ac:dyDescent="0.25">
      <c r="B37" s="6"/>
      <c r="G37" s="10"/>
      <c r="H37" s="10"/>
      <c r="I37" s="10"/>
      <c r="J37" s="10"/>
      <c r="K37" s="13">
        <f t="shared" ref="K37:K49" si="2">SUM(G37:J37)</f>
        <v>0</v>
      </c>
    </row>
    <row r="38" spans="1:11" ht="15.75" x14ac:dyDescent="0.25">
      <c r="A38" s="7" t="s">
        <v>12</v>
      </c>
      <c r="B38" s="3">
        <v>82725769</v>
      </c>
      <c r="C38" s="7" t="s">
        <v>78</v>
      </c>
      <c r="D38" s="7" t="s">
        <v>79</v>
      </c>
      <c r="E38" s="7" t="s">
        <v>80</v>
      </c>
      <c r="F38" s="7" t="s">
        <v>23</v>
      </c>
      <c r="G38" s="8">
        <v>96.4</v>
      </c>
      <c r="H38" s="8">
        <v>92.5</v>
      </c>
      <c r="I38" s="8">
        <v>95.8</v>
      </c>
      <c r="J38" s="8">
        <v>95.5</v>
      </c>
      <c r="K38" s="8">
        <f t="shared" ref="K38:K47" si="3">SUM(G38:J38)</f>
        <v>380.2</v>
      </c>
    </row>
    <row r="39" spans="1:11" ht="15.75" x14ac:dyDescent="0.25">
      <c r="A39" s="7" t="s">
        <v>12</v>
      </c>
      <c r="B39" s="3">
        <v>82865633</v>
      </c>
      <c r="C39" s="7" t="s">
        <v>78</v>
      </c>
      <c r="D39" s="7" t="s">
        <v>17</v>
      </c>
      <c r="E39" s="7" t="s">
        <v>81</v>
      </c>
      <c r="F39" s="7" t="s">
        <v>19</v>
      </c>
      <c r="G39" s="8">
        <v>73.900000000000006</v>
      </c>
      <c r="H39" s="8">
        <v>85.6</v>
      </c>
      <c r="I39" s="8">
        <v>84.5</v>
      </c>
      <c r="J39" s="8">
        <v>85.3</v>
      </c>
      <c r="K39" s="8">
        <f t="shared" si="3"/>
        <v>329.3</v>
      </c>
    </row>
    <row r="40" spans="1:11" ht="15.75" x14ac:dyDescent="0.25">
      <c r="A40" s="7" t="s">
        <v>12</v>
      </c>
      <c r="B40" s="3">
        <v>82748633</v>
      </c>
      <c r="C40" s="7" t="s">
        <v>78</v>
      </c>
      <c r="D40" s="7" t="s">
        <v>82</v>
      </c>
      <c r="E40" s="7" t="s">
        <v>83</v>
      </c>
      <c r="F40" s="7" t="s">
        <v>16</v>
      </c>
      <c r="G40" s="8">
        <v>85.6</v>
      </c>
      <c r="H40" s="8">
        <v>80.400000000000006</v>
      </c>
      <c r="I40" s="8">
        <v>81.5</v>
      </c>
      <c r="J40" s="8">
        <v>79.5</v>
      </c>
      <c r="K40" s="8">
        <f t="shared" si="3"/>
        <v>327</v>
      </c>
    </row>
    <row r="41" spans="1:11" ht="15.75" x14ac:dyDescent="0.25">
      <c r="A41" s="7" t="s">
        <v>12</v>
      </c>
      <c r="B41" s="3">
        <v>82858362</v>
      </c>
      <c r="C41" s="7" t="s">
        <v>78</v>
      </c>
      <c r="D41" s="7" t="s">
        <v>84</v>
      </c>
      <c r="E41" s="7" t="s">
        <v>85</v>
      </c>
      <c r="F41" s="7" t="s">
        <v>86</v>
      </c>
      <c r="G41" s="8">
        <v>68.7</v>
      </c>
      <c r="H41" s="8">
        <v>81.900000000000006</v>
      </c>
      <c r="I41" s="8">
        <v>72.8</v>
      </c>
      <c r="J41" s="8">
        <v>76.3</v>
      </c>
      <c r="K41" s="8">
        <f t="shared" si="3"/>
        <v>299.70000000000005</v>
      </c>
    </row>
    <row r="42" spans="1:11" ht="15.75" x14ac:dyDescent="0.25">
      <c r="A42" s="7" t="s">
        <v>12</v>
      </c>
      <c r="B42" s="3">
        <v>82867966</v>
      </c>
      <c r="C42" s="7" t="s">
        <v>78</v>
      </c>
      <c r="D42" s="7" t="s">
        <v>87</v>
      </c>
      <c r="E42" s="7" t="s">
        <v>88</v>
      </c>
      <c r="F42" s="7" t="s">
        <v>16</v>
      </c>
      <c r="G42" s="8">
        <v>65</v>
      </c>
      <c r="H42" s="8">
        <v>77.900000000000006</v>
      </c>
      <c r="I42" s="8">
        <v>68.400000000000006</v>
      </c>
      <c r="J42" s="8">
        <v>72.900000000000006</v>
      </c>
      <c r="K42" s="8">
        <f t="shared" si="3"/>
        <v>284.20000000000005</v>
      </c>
    </row>
    <row r="43" spans="1:11" ht="15.75" x14ac:dyDescent="0.25">
      <c r="A43" s="7" t="s">
        <v>12</v>
      </c>
      <c r="B43" s="3">
        <v>82712692</v>
      </c>
      <c r="C43" s="7" t="s">
        <v>78</v>
      </c>
      <c r="D43" s="7" t="s">
        <v>89</v>
      </c>
      <c r="E43" s="7" t="s">
        <v>90</v>
      </c>
      <c r="F43" s="7" t="s">
        <v>29</v>
      </c>
      <c r="G43" s="8">
        <v>68</v>
      </c>
      <c r="H43" s="8">
        <v>68.5</v>
      </c>
      <c r="I43" s="8">
        <v>73.5</v>
      </c>
      <c r="J43" s="8">
        <v>71.599999999999994</v>
      </c>
      <c r="K43" s="8">
        <f t="shared" si="3"/>
        <v>281.60000000000002</v>
      </c>
    </row>
    <row r="44" spans="1:11" ht="15.75" x14ac:dyDescent="0.25">
      <c r="A44" s="7" t="s">
        <v>12</v>
      </c>
      <c r="B44" s="3">
        <v>82847818</v>
      </c>
      <c r="C44" s="7" t="s">
        <v>78</v>
      </c>
      <c r="D44" s="7" t="s">
        <v>91</v>
      </c>
      <c r="E44" s="7" t="s">
        <v>61</v>
      </c>
      <c r="F44" s="7" t="s">
        <v>19</v>
      </c>
      <c r="G44" s="8">
        <v>50.4</v>
      </c>
      <c r="H44" s="8">
        <v>68</v>
      </c>
      <c r="I44" s="8">
        <v>62.5</v>
      </c>
      <c r="J44" s="8">
        <v>53.1</v>
      </c>
      <c r="K44" s="8">
        <f t="shared" si="3"/>
        <v>234</v>
      </c>
    </row>
    <row r="45" spans="1:11" ht="15.75" x14ac:dyDescent="0.25">
      <c r="A45" s="14" t="s">
        <v>12</v>
      </c>
      <c r="B45" s="6">
        <v>82866702</v>
      </c>
      <c r="C45" s="14" t="s">
        <v>78</v>
      </c>
      <c r="D45" s="14" t="s">
        <v>54</v>
      </c>
      <c r="E45" s="14" t="s">
        <v>92</v>
      </c>
      <c r="F45" s="14" t="s">
        <v>29</v>
      </c>
      <c r="G45" s="10">
        <v>55.6</v>
      </c>
      <c r="H45" s="10">
        <v>59.3</v>
      </c>
      <c r="I45" s="10">
        <v>28.5</v>
      </c>
      <c r="J45" s="10">
        <v>57.2</v>
      </c>
      <c r="K45" s="8">
        <f t="shared" si="3"/>
        <v>200.60000000000002</v>
      </c>
    </row>
    <row r="46" spans="1:11" ht="15.75" x14ac:dyDescent="0.25">
      <c r="A46" s="14" t="s">
        <v>12</v>
      </c>
      <c r="B46" s="6">
        <v>82847818</v>
      </c>
      <c r="C46" s="14" t="s">
        <v>78</v>
      </c>
      <c r="D46" s="14" t="s">
        <v>93</v>
      </c>
      <c r="E46" s="14" t="s">
        <v>94</v>
      </c>
      <c r="F46" s="14" t="s">
        <v>19</v>
      </c>
      <c r="G46" s="10">
        <v>37.9</v>
      </c>
      <c r="H46" s="10">
        <v>59.7</v>
      </c>
      <c r="I46" s="10">
        <v>41.4</v>
      </c>
      <c r="J46" s="10">
        <v>39.9</v>
      </c>
      <c r="K46" s="8">
        <f t="shared" si="3"/>
        <v>178.9</v>
      </c>
    </row>
    <row r="47" spans="1:11" ht="15.75" x14ac:dyDescent="0.25">
      <c r="A47" s="14" t="s">
        <v>12</v>
      </c>
      <c r="B47" s="6">
        <v>82854019</v>
      </c>
      <c r="C47" s="14" t="s">
        <v>78</v>
      </c>
      <c r="D47" s="14" t="s">
        <v>95</v>
      </c>
      <c r="E47" s="14" t="s">
        <v>96</v>
      </c>
      <c r="F47" s="14" t="s">
        <v>19</v>
      </c>
      <c r="G47" s="10">
        <v>32.4</v>
      </c>
      <c r="H47" s="10">
        <v>35.299999999999997</v>
      </c>
      <c r="I47" s="10">
        <v>31.2</v>
      </c>
      <c r="J47" s="10">
        <v>34.200000000000003</v>
      </c>
      <c r="K47" s="10">
        <f t="shared" si="3"/>
        <v>133.1</v>
      </c>
    </row>
    <row r="48" spans="1:11" ht="12" customHeight="1" x14ac:dyDescent="0.25">
      <c r="B48" s="6"/>
      <c r="G48" s="10"/>
      <c r="H48" s="10"/>
      <c r="I48" s="10"/>
      <c r="J48" s="10"/>
      <c r="K48" s="12"/>
    </row>
    <row r="49" spans="1:11" ht="15.75" x14ac:dyDescent="0.25">
      <c r="A49" s="7" t="s">
        <v>12</v>
      </c>
      <c r="B49" s="3">
        <v>82851641</v>
      </c>
      <c r="C49" s="7" t="s">
        <v>97</v>
      </c>
      <c r="D49" s="7" t="s">
        <v>98</v>
      </c>
      <c r="E49" s="7" t="s">
        <v>99</v>
      </c>
      <c r="F49" s="7" t="s">
        <v>19</v>
      </c>
      <c r="G49" s="8">
        <v>59.5</v>
      </c>
      <c r="H49" s="8">
        <v>27.6</v>
      </c>
      <c r="I49" s="8">
        <v>37.6</v>
      </c>
      <c r="J49" s="8">
        <v>51.1</v>
      </c>
      <c r="K49" s="8">
        <f t="shared" si="2"/>
        <v>175.79999999999998</v>
      </c>
    </row>
    <row r="50" spans="1:11" ht="12" customHeight="1" x14ac:dyDescent="0.25">
      <c r="B50" s="6"/>
      <c r="G50" s="10"/>
      <c r="H50" s="10"/>
      <c r="I50" s="10"/>
      <c r="J50" s="10"/>
      <c r="K50" s="12"/>
    </row>
    <row r="51" spans="1:11" ht="23.25" x14ac:dyDescent="0.25">
      <c r="B51" s="17" t="s">
        <v>100</v>
      </c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15.75" x14ac:dyDescent="0.25">
      <c r="A52" s="7" t="s">
        <v>101</v>
      </c>
      <c r="B52" s="3">
        <v>82856986</v>
      </c>
      <c r="C52" s="7" t="s">
        <v>20</v>
      </c>
      <c r="D52" s="7" t="s">
        <v>102</v>
      </c>
      <c r="E52" s="7" t="s">
        <v>103</v>
      </c>
      <c r="F52" s="7" t="s">
        <v>23</v>
      </c>
      <c r="G52" s="3">
        <v>62</v>
      </c>
      <c r="H52" s="3">
        <v>71</v>
      </c>
      <c r="I52" s="3">
        <v>65</v>
      </c>
      <c r="J52" s="11"/>
      <c r="K52" s="8">
        <f>SUM(G52:J52)</f>
        <v>198</v>
      </c>
    </row>
    <row r="53" spans="1:11" ht="15.75" x14ac:dyDescent="0.25">
      <c r="A53" s="7" t="s">
        <v>101</v>
      </c>
      <c r="B53" s="3">
        <v>82860225</v>
      </c>
      <c r="C53" s="7" t="s">
        <v>20</v>
      </c>
      <c r="D53" s="7" t="s">
        <v>104</v>
      </c>
      <c r="E53" s="7" t="s">
        <v>105</v>
      </c>
      <c r="F53" s="7" t="s">
        <v>23</v>
      </c>
      <c r="G53" s="8">
        <v>51</v>
      </c>
      <c r="H53" s="8">
        <v>67</v>
      </c>
      <c r="I53" s="8">
        <v>59</v>
      </c>
      <c r="J53" s="11"/>
      <c r="K53" s="8">
        <f>SUM(G53:J53)</f>
        <v>177</v>
      </c>
    </row>
    <row r="54" spans="1:11" ht="15.75" x14ac:dyDescent="0.25">
      <c r="A54" s="7" t="s">
        <v>101</v>
      </c>
      <c r="B54" s="3">
        <v>82864197</v>
      </c>
      <c r="C54" s="7" t="s">
        <v>20</v>
      </c>
      <c r="D54" s="7" t="s">
        <v>65</v>
      </c>
      <c r="E54" s="7" t="s">
        <v>106</v>
      </c>
      <c r="F54" s="7" t="s">
        <v>23</v>
      </c>
      <c r="G54" s="8">
        <v>39</v>
      </c>
      <c r="H54" s="8">
        <v>35</v>
      </c>
      <c r="I54" s="8">
        <v>45</v>
      </c>
      <c r="J54" s="11"/>
      <c r="K54" s="8">
        <f>SUM(G54:J54)</f>
        <v>119</v>
      </c>
    </row>
    <row r="55" spans="1:11" ht="12" customHeight="1" x14ac:dyDescent="0.25">
      <c r="C55" s="6"/>
    </row>
    <row r="56" spans="1:11" ht="15.75" x14ac:dyDescent="0.25">
      <c r="A56" s="7" t="s">
        <v>101</v>
      </c>
      <c r="B56" s="3">
        <v>82751819</v>
      </c>
      <c r="C56" s="7" t="s">
        <v>56</v>
      </c>
      <c r="D56" s="7" t="s">
        <v>107</v>
      </c>
      <c r="E56" s="7" t="s">
        <v>108</v>
      </c>
      <c r="F56" s="7" t="s">
        <v>36</v>
      </c>
      <c r="G56" s="3">
        <v>79</v>
      </c>
      <c r="H56" s="3">
        <v>81</v>
      </c>
      <c r="I56" s="3">
        <v>82</v>
      </c>
      <c r="J56" s="11"/>
      <c r="K56" s="8">
        <f>SUM(G56:J56)</f>
        <v>242</v>
      </c>
    </row>
    <row r="57" spans="1:11" ht="15.75" x14ac:dyDescent="0.25">
      <c r="A57" s="7" t="s">
        <v>101</v>
      </c>
      <c r="B57" s="3">
        <v>82777043</v>
      </c>
      <c r="C57" s="7" t="s">
        <v>56</v>
      </c>
      <c r="D57" s="7" t="s">
        <v>109</v>
      </c>
      <c r="E57" s="7" t="s">
        <v>110</v>
      </c>
      <c r="F57" s="7" t="s">
        <v>16</v>
      </c>
      <c r="G57" s="3">
        <v>77</v>
      </c>
      <c r="H57" s="3">
        <v>75</v>
      </c>
      <c r="I57" s="3">
        <v>77</v>
      </c>
      <c r="J57" s="11"/>
      <c r="K57" s="8">
        <f>SUM(G57:J57)</f>
        <v>229</v>
      </c>
    </row>
    <row r="58" spans="1:11" ht="15.75" x14ac:dyDescent="0.25">
      <c r="A58" s="7" t="s">
        <v>101</v>
      </c>
      <c r="B58" s="3">
        <v>82860232</v>
      </c>
      <c r="C58" s="7" t="s">
        <v>56</v>
      </c>
      <c r="D58" s="7" t="s">
        <v>111</v>
      </c>
      <c r="E58" s="7" t="s">
        <v>112</v>
      </c>
      <c r="F58" s="7" t="s">
        <v>23</v>
      </c>
      <c r="G58" s="3">
        <v>70</v>
      </c>
      <c r="H58" s="3">
        <v>62</v>
      </c>
      <c r="I58" s="3">
        <v>56</v>
      </c>
      <c r="J58" s="11"/>
      <c r="K58" s="8">
        <f>SUM(G58:J58)</f>
        <v>188</v>
      </c>
    </row>
    <row r="59" spans="1:11" ht="15.75" x14ac:dyDescent="0.25">
      <c r="A59" s="7" t="s">
        <v>101</v>
      </c>
      <c r="B59" s="3">
        <v>82854997</v>
      </c>
      <c r="C59" s="7" t="s">
        <v>56</v>
      </c>
      <c r="D59" s="7" t="s">
        <v>113</v>
      </c>
      <c r="E59" s="7" t="s">
        <v>114</v>
      </c>
      <c r="F59" s="7" t="s">
        <v>36</v>
      </c>
      <c r="G59" s="3">
        <v>50</v>
      </c>
      <c r="H59" s="3">
        <v>36</v>
      </c>
      <c r="I59" s="3">
        <v>50</v>
      </c>
      <c r="J59" s="11"/>
      <c r="K59" s="8">
        <f>SUM(G59:J59)</f>
        <v>136</v>
      </c>
    </row>
  </sheetData>
  <mergeCells count="3">
    <mergeCell ref="B1:J1"/>
    <mergeCell ref="B4:K4"/>
    <mergeCell ref="B51:K51"/>
  </mergeCells>
  <printOptions horizontalCentered="1"/>
  <pageMargins left="0" right="0" top="0.59055118110236227" bottom="0.59055118110236227" header="0.19685039370078741" footer="0.19685039370078741"/>
  <pageSetup paperSize="9" orientation="landscape" horizontalDpi="4294967293" verticalDpi="0" r:id="rId1"/>
  <headerFooter>
    <oddFooter>&amp;L&amp;"Comic Sans MS,Gras"&amp;8 10/12/2022&amp;C&amp;"Comic Sans MS,Gras"&amp;8&amp;P&amp;R&amp;"Comic Sans MS,Gras"&amp;8&amp;F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</cp:lastModifiedBy>
  <cp:lastPrinted>2022-12-10T20:05:53Z</cp:lastPrinted>
  <dcterms:created xsi:type="dcterms:W3CDTF">2022-12-10T18:05:09Z</dcterms:created>
  <dcterms:modified xsi:type="dcterms:W3CDTF">2022-12-10T20:08:03Z</dcterms:modified>
</cp:coreProperties>
</file>